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firstSheet="1" activeTab="1"/>
  </bookViews>
  <sheets>
    <sheet name="Лист1" sheetId="1" state="hidden" r:id="rId1"/>
    <sheet name="TDSheet" sheetId="2" r:id="rId2"/>
  </sheets>
  <definedNames>
    <definedName name="_xlnm.Print_Area" localSheetId="1">'TDSheet'!$A$1:$J$280</definedName>
  </definedNames>
  <calcPr fullCalcOnLoad="1"/>
</workbook>
</file>

<file path=xl/sharedStrings.xml><?xml version="1.0" encoding="utf-8"?>
<sst xmlns="http://schemas.openxmlformats.org/spreadsheetml/2006/main" count="668" uniqueCount="478">
  <si>
    <t>АТТЕСТАЦИЯ ОБОРУДОВАНИЯ</t>
  </si>
  <si>
    <t xml:space="preserve">к приказу ФБУ "Псковский ЦСМ" </t>
  </si>
  <si>
    <t>Аттестация</t>
  </si>
  <si>
    <t>2d832db5-2f01-11eb-ba9e-ac1f6b47861d</t>
  </si>
  <si>
    <t>ИспытательноеОборудование</t>
  </si>
  <si>
    <t>9c80a6a8-2f19-11eb-ba9e-ac1f6b47861d</t>
  </si>
  <si>
    <t>Аппарарат для определения температуры начала кристаллизации моторного топлива АТКмт-04</t>
  </si>
  <si>
    <t>9c205763-2f16-11eb-ba9e-ac1f6b47861d</t>
  </si>
  <si>
    <t>Аппарат автоматические для определения температуры размягчения нефтебитумов КиШ-20</t>
  </si>
  <si>
    <t>bd1e9e99-2f19-11eb-ba9e-ac1f6b47861d</t>
  </si>
  <si>
    <t>Аппарат АИИ-70</t>
  </si>
  <si>
    <t>e6023fe3-2f29-11eb-ba9e-ac1f6b47861d</t>
  </si>
  <si>
    <t>Аппарат высоковольтный испытательный СКАТ-М100В</t>
  </si>
  <si>
    <t>1ab4016a-2f2a-11eb-ba9e-ac1f6b47861d</t>
  </si>
  <si>
    <t>Аппарат для определения пенетрации нефтепродуктов ПН-10</t>
  </si>
  <si>
    <t>398d143c-2f2a-11eb-ba9e-ac1f6b47861d</t>
  </si>
  <si>
    <t>Аппарат для определения предельной температуры фильтруемости  FPP 5Gs</t>
  </si>
  <si>
    <t>63b37316-2f02-11eb-ba9e-ac1f6b47861d</t>
  </si>
  <si>
    <t>Аппарат для определения растяжимости нефтяных битумов  ДБ-2 М</t>
  </si>
  <si>
    <t>dbab170b-2f19-11eb-ba9e-ac1f6b47861d</t>
  </si>
  <si>
    <t>Аппарат для определения смол выпариванием струей воздуха ТОС-ЛАБ-02</t>
  </si>
  <si>
    <t>67626929-2f2a-11eb-ba9e-ac1f6b47861d</t>
  </si>
  <si>
    <t>Аппарат для определения температуры вспышки в закрытом тигле ТВЗ</t>
  </si>
  <si>
    <t>8bb36607-2f2a-11eb-ba9e-ac1f6b47861d</t>
  </si>
  <si>
    <t>Аппарат для определения температуры вспышки в открытом тигле ТВО</t>
  </si>
  <si>
    <t>1402c82c-ada1-11eb-baa2-ac1f6b47861d</t>
  </si>
  <si>
    <t>Аппарат для определения температуры каплепадения Капля-20-02</t>
  </si>
  <si>
    <t>e9eaff41-2fbf-11eb-ba9e-ac1f6b47861d</t>
  </si>
  <si>
    <t>Аппарат для определения температуры начала кристаллизации АТКмт-04</t>
  </si>
  <si>
    <t>1264e26a-2f1a-11eb-ba9e-ac1f6b47861d</t>
  </si>
  <si>
    <t>Аппарат для определения фактических смол ФС-10К</t>
  </si>
  <si>
    <t>50873153-2f1a-11eb-ba9e-ac1f6b47861d</t>
  </si>
  <si>
    <t>Аппарат для оценки термической стабильности реактивных топлив в статических условиях ТСРМ-2М</t>
  </si>
  <si>
    <t>01361314-2fc0-11eb-ba9e-ac1f6b47861d</t>
  </si>
  <si>
    <t>Аппарат для оценки термоокислительной стабильности ТСРТ-2М</t>
  </si>
  <si>
    <t>9b6a38f1-9b98-11eb-baa0-ac1f6b47861d</t>
  </si>
  <si>
    <t>Аппарат для проверки абразивной износоустойчивости Set-AT 360</t>
  </si>
  <si>
    <t>22fe4b35-2f1d-11eb-ba9e-ac1f6b47861d</t>
  </si>
  <si>
    <t>Аппарат для разгонки нефтепродуктов АРСН</t>
  </si>
  <si>
    <t>217e33b5-2f29-11eb-ba9e-ac1f6b47861d</t>
  </si>
  <si>
    <t>Аппарат для свертывания и инактивирования сыворотки АСИС</t>
  </si>
  <si>
    <t>5bcbc8ff-9cee-11eb-baa0-ac1f6b47861d</t>
  </si>
  <si>
    <t>Аппарат испытания масла АИМ-80</t>
  </si>
  <si>
    <t>41b8adea-2f29-11eb-ba9e-ac1f6b47861d</t>
  </si>
  <si>
    <t>Аппарат испытания масла АИМ-90</t>
  </si>
  <si>
    <t>184d7d55-9ea5-11eb-baa0-ac1f6b47861d</t>
  </si>
  <si>
    <t>Аппарат испытания масла АИМ-90Ц</t>
  </si>
  <si>
    <t>658e9522-2f29-11eb-ba9e-ac1f6b47861d</t>
  </si>
  <si>
    <t>Аппарат испытательный диодный АИД-70</t>
  </si>
  <si>
    <t>a4472a79-2f29-11eb-ba9e-ac1f6b47861d</t>
  </si>
  <si>
    <t>Аппарат Кристал -10Э</t>
  </si>
  <si>
    <t>ae4e3069-2f2a-11eb-ba9e-ac1f6b47861d</t>
  </si>
  <si>
    <t>Аппарат лабораторный для определения низкотемпературных характеристик дизельного топлива ЛАЗ-М2</t>
  </si>
  <si>
    <t>7f8a554a-ca91-11eb-baa4-ac1f6b47861d</t>
  </si>
  <si>
    <t>Бокс абактериальной воздушной среды БАВ-ПЦР-"Ламинар-С"</t>
  </si>
  <si>
    <t>dca3ca6c-2f2a-11eb-ba9e-ac1f6b47861d</t>
  </si>
  <si>
    <t>Бокс ламинарный ЛБ-1К</t>
  </si>
  <si>
    <t>be31dc13-2f16-11eb-ba9e-ac1f6b47861d</t>
  </si>
  <si>
    <t>Вакуумная установка ВУ-976А</t>
  </si>
  <si>
    <t>a187e2e5-2fae-11eb-ba9e-ac1f6b47861d</t>
  </si>
  <si>
    <t>Вертикальный копер SSMK</t>
  </si>
  <si>
    <t>c697cc89-2fae-11eb-ba9e-ac1f6b47861d</t>
  </si>
  <si>
    <t>Виброплощадка лабораторная</t>
  </si>
  <si>
    <t>ca9f984e-2f00-11eb-ba9e-ac1f6b47861d</t>
  </si>
  <si>
    <t>Высоковольтная установка  ИСЗ</t>
  </si>
  <si>
    <t>d2f5ff9d-6b7d-11eb-ba9f-ac1f6b47861d</t>
  </si>
  <si>
    <t>Высоковольтная установка ИПИ Р-003-96</t>
  </si>
  <si>
    <t>165b962b-2faf-11eb-ba9e-ac1f6b47861d</t>
  </si>
  <si>
    <t>Гидробак ГБ-1</t>
  </si>
  <si>
    <t>346d5807-2faf-11eb-ba9e-ac1f6b47861d</t>
  </si>
  <si>
    <t>Гидростанция высокого давления ИГС-300</t>
  </si>
  <si>
    <t>04ff63eb-2fbe-11eb-ba9e-ac1f6b47861d</t>
  </si>
  <si>
    <t>Дефектоскоп Корона</t>
  </si>
  <si>
    <t>7fde5a89-2fbf-11eb-ba9e-ac1f6b47861d</t>
  </si>
  <si>
    <t>Динамический плотномер</t>
  </si>
  <si>
    <t>3e143008-2faf-11eb-ba9e-ac1f6b47861d</t>
  </si>
  <si>
    <t>Дождевальная камера</t>
  </si>
  <si>
    <t>64c116e2-2faf-11eb-ba9e-ac1f6b47861d</t>
  </si>
  <si>
    <t>Дуктилометр ДК</t>
  </si>
  <si>
    <t>d92f5709-2fbd-11eb-ba9e-ac1f6b47861d</t>
  </si>
  <si>
    <t>Измерительно-трансформаторный блок РЕТ-ВАХ-2000</t>
  </si>
  <si>
    <t>b1bd67ea-2fbe-11eb-ba9e-ac1f6b47861d</t>
  </si>
  <si>
    <t>Измерительный  комплекс узлов теплоучета ИК (на базе сужающ. устр-ва)</t>
  </si>
  <si>
    <t>80d86b30-2faf-11eb-ba9e-ac1f6b47861d</t>
  </si>
  <si>
    <t>Инкубатор  UT</t>
  </si>
  <si>
    <t>947926ee-2faf-11eb-ba9e-ac1f6b47861d</t>
  </si>
  <si>
    <t>Инкубатор Premi Test, мод. MCI212</t>
  </si>
  <si>
    <t>a422d4cf-2faf-11eb-ba9e-ac1f6b47861d</t>
  </si>
  <si>
    <t>Инкубатор SANYO MJP-253. МСУ-12</t>
  </si>
  <si>
    <t>cc6a350e-2faf-11eb-ba9e-ac1f6b47861d</t>
  </si>
  <si>
    <t>Камера холода ТХ-60."Сименс-АвтоматикАРО"</t>
  </si>
  <si>
    <t>e1c7f7a5-2faf-11eb-ba9e-ac1f6b47861d</t>
  </si>
  <si>
    <t>Капиляриметр МТ 159</t>
  </si>
  <si>
    <t>32ddd2f5-2fb0-11eb-ba9e-ac1f6b47861d</t>
  </si>
  <si>
    <t>Климатическая камера Thermotron</t>
  </si>
  <si>
    <t>167d6c50-2fb0-11eb-ba9e-ac1f6b47861d</t>
  </si>
  <si>
    <t>Климатическая камера КК</t>
  </si>
  <si>
    <t>56c646e5-2fb0-11eb-ba9e-ac1f6b47861d</t>
  </si>
  <si>
    <t>Климатостат Р-2</t>
  </si>
  <si>
    <t>15fa4bd9-2fc0-11eb-ba9e-ac1f6b47861d</t>
  </si>
  <si>
    <t>Колориметр для определения цвета темных нефтепродуктов ЦНТ</t>
  </si>
  <si>
    <t>6e3927e9-2fb0-11eb-ba9e-ac1f6b47861d</t>
  </si>
  <si>
    <t>Кольцо-пробоотборник</t>
  </si>
  <si>
    <t>2808dde3-2f00-11eb-ba9e-ac1f6b47861d</t>
  </si>
  <si>
    <t>Комплект для испытания автоматических выключателей переменного тока Синус -1600</t>
  </si>
  <si>
    <t>8c947290-2fb0-11eb-ba9e-ac1f6b47861d</t>
  </si>
  <si>
    <t>Конус балансирный Васильева</t>
  </si>
  <si>
    <t>0ae2398c-2fbf-11eb-ba9e-ac1f6b47861d</t>
  </si>
  <si>
    <t>Конус в комплекте с воронкой</t>
  </si>
  <si>
    <t>0d7ec3da-80d7-11eb-baa0-ac1f6b47861d</t>
  </si>
  <si>
    <t>Конус для определения подвижности бетонной смеси</t>
  </si>
  <si>
    <t>ab5178b1-2fb0-11eb-ba9e-ac1f6b47861d</t>
  </si>
  <si>
    <t>Криостат КПТ 60 - ПРОГНОЗ</t>
  </si>
  <si>
    <t>b8bfbe2d-2fb0-11eb-ba9e-ac1f6b47861d</t>
  </si>
  <si>
    <t>Культиватор многокюветный КВМ-05, КВ-05</t>
  </si>
  <si>
    <t>941e870a-a111-11eb-baa1-ac1f6b47861d</t>
  </si>
  <si>
    <t>Лаборатория электротехническая ЭТЛ-35-02М</t>
  </si>
  <si>
    <t>e0676143-2fb0-11eb-ba9e-ac1f6b47861d</t>
  </si>
  <si>
    <t>Машина для испытания материалов Линтел</t>
  </si>
  <si>
    <t>2df4def9-2fb1-11eb-ba9e-ac1f6b47861d</t>
  </si>
  <si>
    <t>Машина для испытания пружин А2577</t>
  </si>
  <si>
    <t>f057a946-1172-11ec-baab-ac1f6b47861d</t>
  </si>
  <si>
    <t>Машина для определения предела прочности плиток керамических при изгибе Flex 1000-LX</t>
  </si>
  <si>
    <t>3b7d8966-5fb9-11eb-ba9f-ac1f6b47861d</t>
  </si>
  <si>
    <t>Машины для испытания на скручивание МСК</t>
  </si>
  <si>
    <t>5531c142-5fb9-11eb-ba9f-ac1f6b47861d</t>
  </si>
  <si>
    <t>Машины для испытания проволоки на перегиб ИХ 5111</t>
  </si>
  <si>
    <t>943fde8f-2fbe-11eb-ba9e-ac1f6b47861d</t>
  </si>
  <si>
    <t>Методики измерений расхода и количества жидкостей и газов в соответствии с требованиями ГОСТ Р 8.899-2015</t>
  </si>
  <si>
    <t>7bd912d6-2fc1-11eb-ba9e-ac1f6b47861d</t>
  </si>
  <si>
    <t>Пенетрометр битумный</t>
  </si>
  <si>
    <t>72fe1c8e-2fbd-11eb-ba9e-ac1f6b47861d</t>
  </si>
  <si>
    <t>Печь малоинерционная МТП-2МР</t>
  </si>
  <si>
    <t>4b2854f6-c84a-11eb-baa4-ac1f6b47861d</t>
  </si>
  <si>
    <t>Пневматический пресс для испытания тормозных тяг</t>
  </si>
  <si>
    <t>7e0432c2-2fb1-11eb-ba9e-ac1f6b47861d</t>
  </si>
  <si>
    <t>Пресс малогабаритный специальный ПМС-320 УХЛ4</t>
  </si>
  <si>
    <t>ec6d9327-2fbe-11eb-ba9e-ac1f6b47861d</t>
  </si>
  <si>
    <t>Прибор Вика</t>
  </si>
  <si>
    <t>96589b8a-2fb1-11eb-ba9e-ac1f6b47861d</t>
  </si>
  <si>
    <t>Прибор для контроля защитных покрытий при ударе Константа У-3</t>
  </si>
  <si>
    <t>1092f0ea-66b1-11eb-ba9f-ac1f6b47861d</t>
  </si>
  <si>
    <t>Прибор для определения влажности Кварц-21М</t>
  </si>
  <si>
    <t>e2ca235b-2fb2-11eb-ba9e-ac1f6b47861d</t>
  </si>
  <si>
    <t>Прибор для определения коэффициента фильтрации</t>
  </si>
  <si>
    <t>b0c78ee4-2fb1-11eb-ba9e-ac1f6b47861d</t>
  </si>
  <si>
    <t>Прибор для определения прочности пленок при ударе Константа У-2М</t>
  </si>
  <si>
    <t>acb0cd24-2f02-11eb-ba9e-ac1f6b47861d</t>
  </si>
  <si>
    <t>Прибор для определения скорости проникновения жидкости</t>
  </si>
  <si>
    <t>a302bda4-2fbd-11eb-ba9e-ac1f6b47861d</t>
  </si>
  <si>
    <t>Прибор для определения сопротивления материала падающему конусу</t>
  </si>
  <si>
    <t>cb9e95e8-2fb1-11eb-ba9e-ac1f6b47861d</t>
  </si>
  <si>
    <t>Прибор для определения температуры размягчения битума по методу "Кольцо и шар"</t>
  </si>
  <si>
    <t>61200809-2fb3-11eb-ba9e-ac1f6b47861d</t>
  </si>
  <si>
    <t>Прибор для определения удельного поверхностного электрического сопротивления ИЭСТП</t>
  </si>
  <si>
    <t>e79bda53-2fb1-11eb-ba9e-ac1f6b47861d</t>
  </si>
  <si>
    <t>Прибор для определения устойчивости окраски к трению МТ 197</t>
  </si>
  <si>
    <t>1a651570-2fb2-11eb-ba9e-ac1f6b47861d</t>
  </si>
  <si>
    <t>Прибор КиШ</t>
  </si>
  <si>
    <t>2f7303ed-2fc0-11eb-ba9e-ac1f6b47861d</t>
  </si>
  <si>
    <t>Прибор проверки времени срабатывания РС2.702.428</t>
  </si>
  <si>
    <t>49f1820e-2fc0-11eb-ba9e-ac1f6b47861d</t>
  </si>
  <si>
    <t>Прибор проверки сопротивления контактов СК-9</t>
  </si>
  <si>
    <t>611a2cb7-2fc0-11eb-ba9e-ac1f6b47861d</t>
  </si>
  <si>
    <t>Прибор проверки чувствительности ЧР-9</t>
  </si>
  <si>
    <t>7a6987f6-2fc0-11eb-ba9e-ac1f6b47861d</t>
  </si>
  <si>
    <t>Прибор проверки электропрочности и сопротивления изоляции Рс2.702.425</t>
  </si>
  <si>
    <t>502f38da-2fb2-11eb-ba9e-ac1f6b47861d</t>
  </si>
  <si>
    <t>Прибор стандартного уплотнения ПСУ</t>
  </si>
  <si>
    <t>680826f2-2fb2-11eb-ba9e-ac1f6b47861d</t>
  </si>
  <si>
    <t>7f3b0d3d-2fb2-11eb-ba9e-ac1f6b47861d</t>
  </si>
  <si>
    <t>Прибор Хайлова для проведения испытаний устойчивости окраски кож к сухому и мокрому трению</t>
  </si>
  <si>
    <t>31353ce4-66b1-11eb-ba9f-ac1f6b47861d</t>
  </si>
  <si>
    <t>Прибор Чижова</t>
  </si>
  <si>
    <t>879825e2-2fb2-11eb-ba9e-ac1f6b47861d</t>
  </si>
  <si>
    <t>Приборы для определения воздействия погодных условий Atlas UVTest</t>
  </si>
  <si>
    <t>4636e3cb-ca90-11eb-baa4-ac1f6b47861d</t>
  </si>
  <si>
    <t>Приборы для определения потери жидкости при стекании</t>
  </si>
  <si>
    <t>c65f1f10-5c79-11eb-ba9f-ac1f6b47861d</t>
  </si>
  <si>
    <t>8e86209a-2fb3-11eb-ba9e-ac1f6b47861d</t>
  </si>
  <si>
    <t>Система тестирования пылеворсоотделения</t>
  </si>
  <si>
    <t>5d1cc113-ca90-11eb-baa4-ac1f6b47861d</t>
  </si>
  <si>
    <t>Системы для автоматического измерения температуры плавления</t>
  </si>
  <si>
    <t>c0ec4156-2fb3-11eb-ba9e-ac1f6b47861d</t>
  </si>
  <si>
    <t>Стальные цилиндры для определения дробимости щебня (гравия)</t>
  </si>
  <si>
    <t>5f451f03-2fbf-11eb-ba9e-ac1f6b47861d</t>
  </si>
  <si>
    <t>Статический плотномер</t>
  </si>
  <si>
    <t>32795529-ca90-11eb-baa4-ac1f6b47861d</t>
  </si>
  <si>
    <t>Стенд для определения водонепроницаемости ОВП-02</t>
  </si>
  <si>
    <t>0d326ff9-2fb4-11eb-ba9e-ac1f6b47861d</t>
  </si>
  <si>
    <t>Стенд для определения сопротивления статическому/динамическому продавливанию</t>
  </si>
  <si>
    <t>7e375ad6-9b98-11eb-baa0-ac1f6b47861d</t>
  </si>
  <si>
    <t xml:space="preserve">Стенд для проверки крепления ручек </t>
  </si>
  <si>
    <t>d7da5d95-2fb3-11eb-ba9e-ac1f6b47861d</t>
  </si>
  <si>
    <t>Стенд для ремонта поглощающих аппаратов</t>
  </si>
  <si>
    <t>440631e7-2fc1-11eb-ba9e-ac1f6b47861d</t>
  </si>
  <si>
    <t>Стенд испытательный для испытания кронштейнов балок</t>
  </si>
  <si>
    <t>f11a32dd-2fb3-11eb-ba9e-ac1f6b47861d</t>
  </si>
  <si>
    <t>Стенд универсальный КТ-001</t>
  </si>
  <si>
    <t>32ed5d70-2fb4-11eb-ba9e-ac1f6b47861d</t>
  </si>
  <si>
    <t>Стенд фильтровальный для определения загрязнений в средних дистиллятах СЛК-011</t>
  </si>
  <si>
    <t>95b184e8-2fb4-11eb-ba9e-ac1f6b47861d</t>
  </si>
  <si>
    <t>acd2f689-1ba3-11ec-baad-ac1f6b47861d</t>
  </si>
  <si>
    <t>Термореактор лабораторный "Термион"</t>
  </si>
  <si>
    <t>f8118931-2e51-11eb-ba9e-ac1f6b47861d</t>
  </si>
  <si>
    <t>f71ad720-82fe-11eb-baa0-ac1f6b47861d</t>
  </si>
  <si>
    <t>Термошейкер для иммунопланшет PST-60 HL</t>
  </si>
  <si>
    <t>20073558-ca90-11eb-baa4-ac1f6b47861d</t>
  </si>
  <si>
    <t>Тестер для определения водонепроницаемости</t>
  </si>
  <si>
    <t>05bfd232-2fb7-11eb-ba9e-ac1f6b47861d</t>
  </si>
  <si>
    <t>Тестер для определения прочности и герметичности упаковки</t>
  </si>
  <si>
    <t>7600bf95-2f16-11eb-ba9e-ac1f6b47861d</t>
  </si>
  <si>
    <t>Тестер показателя текучести расплава</t>
  </si>
  <si>
    <t>5697d417-2fbe-11eb-ba9e-ac1f6b47861d</t>
  </si>
  <si>
    <t>Трансформатор нагрузочный РЕТ-3000</t>
  </si>
  <si>
    <t>26ec2f5e-2fb7-11eb-ba9e-ac1f6b47861d</t>
  </si>
  <si>
    <t>46b1a4e8-2fb7-11eb-ba9e-ac1f6b47861d</t>
  </si>
  <si>
    <t>Установка TYP TERMOTANK</t>
  </si>
  <si>
    <t>003f7ce8-2fba-11eb-ba9e-ac1f6b47861d</t>
  </si>
  <si>
    <t>Установка вакуумная УВ-ФН</t>
  </si>
  <si>
    <t>67633c52-2fbb-11eb-ba9e-ac1f6b47861d</t>
  </si>
  <si>
    <t>Установка для гидравлических испытаний</t>
  </si>
  <si>
    <t>93801a2e-2fba-11eb-ba9e-ac1f6b47861d</t>
  </si>
  <si>
    <t>Установка для определения текучести термопластов</t>
  </si>
  <si>
    <t>db6d6fcd-2fba-11eb-ba9e-ac1f6b47861d</t>
  </si>
  <si>
    <t>Установка для проведения испытаний на сжатие КТ-002</t>
  </si>
  <si>
    <t>15f4a21e-2fbb-11eb-ba9e-ac1f6b47861d</t>
  </si>
  <si>
    <t>Установка ИИРТ-5</t>
  </si>
  <si>
    <t>2782461e-2fbb-11eb-ba9e-ac1f6b47861d</t>
  </si>
  <si>
    <t>Установка испытательная ВРА 703</t>
  </si>
  <si>
    <t>4e35451c-2fbb-11eb-ba9e-ac1f6b47861d</t>
  </si>
  <si>
    <t>Установка испытательная УИ-1М</t>
  </si>
  <si>
    <t>dfc4b32b-4091-11ec-baad-ac1f6b47861d</t>
  </si>
  <si>
    <t>Установка У 5053</t>
  </si>
  <si>
    <t>41c6aa41-66b1-11eb-ba9f-ac1f6b47861d</t>
  </si>
  <si>
    <t>Устройство для определения влажности Элекс-7</t>
  </si>
  <si>
    <t>91802f97-2fbb-11eb-ba9e-ac1f6b47861d</t>
  </si>
  <si>
    <t>Устройство для перемешивания смазок УППС-10</t>
  </si>
  <si>
    <t>701803f2-2fbc-11eb-ba9e-ac1f6b47861d</t>
  </si>
  <si>
    <t>Устройство для экспанирования рачков УЭР-03</t>
  </si>
  <si>
    <t>33d7c2de-2fbe-11eb-ba9e-ac1f6b47861d</t>
  </si>
  <si>
    <t>Устройство контроля пробивного напряжения трансформаторного масла КПН-901</t>
  </si>
  <si>
    <t>840b839a-2fbc-11eb-ba9e-ac1f6b47861d</t>
  </si>
  <si>
    <t>Устройство обжимное для испытаний образцов асфальтобетона по схеме Маршала</t>
  </si>
  <si>
    <t>9a574a39-2fbc-11eb-ba9e-ac1f6b47861d</t>
  </si>
  <si>
    <t>Фиксатор мазков - инкубатор</t>
  </si>
  <si>
    <t>5b16a405-80d7-11eb-baa0-ac1f6b47861d</t>
  </si>
  <si>
    <t>Формы для изготовления контрольных образцов бетона</t>
  </si>
  <si>
    <t>13607d85-2f17-11eb-ba9e-ac1f6b47861d</t>
  </si>
  <si>
    <t>Формы для изготовления цилиндрических образцов смесей асфальтобетонов и укрепленных грунтов</t>
  </si>
  <si>
    <t>e9e5063c-2fbc-11eb-ba9e-ac1f6b47861d</t>
  </si>
  <si>
    <t>Центрифуга медицинская лабораторная</t>
  </si>
  <si>
    <t>0d03c2c7-2fbd-11eb-ba9e-ac1f6b47861d</t>
  </si>
  <si>
    <t>Шаблон для определения лещадности щебня</t>
  </si>
  <si>
    <t>f95196bb-2f16-11eb-ba9e-ac1f6b47861d</t>
  </si>
  <si>
    <t>Экстензометр Линтел</t>
  </si>
  <si>
    <t>Уникальный идентификатор</t>
  </si>
  <si>
    <t>Вид работ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</si>
  <si>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</si>
  <si>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</si>
  <si>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</si>
  <si>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"Уникальный идентификатор"</t>
  </si>
  <si>
    <t>95af1371-9996-11ea-8037-309c23ed2a80</t>
  </si>
  <si>
    <t>№пп</t>
  </si>
  <si>
    <t>Цена за ед-цу СИ</t>
  </si>
  <si>
    <t>№ пп</t>
  </si>
  <si>
    <t>f3160c1e-3e16-11eb-ba9e-ac1f6b47861d</t>
  </si>
  <si>
    <t>СредстваИзмерений</t>
  </si>
  <si>
    <t>7b155a7c-3e13-11eb-ba9e-ac1f6b47861d</t>
  </si>
  <si>
    <t>8d09fe2c-3e13-11eb-ba9e-ac1f6b47861d</t>
  </si>
  <si>
    <t>a4c7ca1c-3e13-11eb-ba9e-ac1f6b47861d</t>
  </si>
  <si>
    <t>b959dda8-3e13-11eb-ba9e-ac1f6b47861d</t>
  </si>
  <si>
    <t>ca1cee35-3e13-11eb-ba9e-ac1f6b47861d</t>
  </si>
  <si>
    <t>a5ff8201-e404-4115-aaf2-4474014b87f5</t>
  </si>
  <si>
    <t>4b281c6c-3e14-11eb-ba9e-ac1f6b47861d</t>
  </si>
  <si>
    <t>5ad6d32b-3e14-11eb-ba9e-ac1f6b47861d</t>
  </si>
  <si>
    <t>6e29e350-2fce-11eb-ba9e-ac1f6b47861d</t>
  </si>
  <si>
    <t>Аппарат ИВЗ (индикатор витковых замыканий)</t>
  </si>
  <si>
    <t>b4635d75-3e14-11eb-ba9e-ac1f6b47861d</t>
  </si>
  <si>
    <t>edfa3687-3e14-11eb-ba9e-ac1f6b47861d</t>
  </si>
  <si>
    <t>Аппарат импульсный трехпрограммный Трансаир-04</t>
  </si>
  <si>
    <t>07b43035-3e15-11eb-ba9e-ac1f6b47861d</t>
  </si>
  <si>
    <t>1f9c9af3-3e15-11eb-ba9e-ac1f6b47861d</t>
  </si>
  <si>
    <t>63dd7a55-3e15-11eb-ba9e-ac1f6b47861d</t>
  </si>
  <si>
    <t>486190f6-3e15-11eb-ba9e-ac1f6b47861d</t>
  </si>
  <si>
    <t>7ffed194-3e15-11eb-ba9e-ac1f6b47861d</t>
  </si>
  <si>
    <t>d8f1130c-3e15-11eb-ba9e-ac1f6b47861d</t>
  </si>
  <si>
    <t>4c23be15-3e16-11eb-ba9e-ac1f6b47861d</t>
  </si>
  <si>
    <t>b2f174a0-3e15-11eb-ba9e-ac1f6b47861d</t>
  </si>
  <si>
    <t>1e169d0a-3e16-11eb-ba9e-ac1f6b47861d</t>
  </si>
  <si>
    <t>2f8e4e2e-3e16-11eb-ba9e-ac1f6b47861d</t>
  </si>
  <si>
    <t>cf9ee7be-3e16-11eb-ba9e-ac1f6b47861d</t>
  </si>
  <si>
    <t>19653d26-3e18-11eb-ba9e-ac1f6b47861d</t>
  </si>
  <si>
    <t>2c83ad69-3e18-11eb-ba9e-ac1f6b47861d</t>
  </si>
  <si>
    <t>3cac962f-3e18-11eb-ba9e-ac1f6b47861d</t>
  </si>
  <si>
    <t>8c8d8abd-3e18-11eb-ba9e-ac1f6b47861d</t>
  </si>
  <si>
    <t>2841f8b2-3eb8-11eb-ba9e-ac1f6b47861d</t>
  </si>
  <si>
    <t>9f25c903-1b2a-4968-a8c9-54db695d321c</t>
  </si>
  <si>
    <t>Аппарат физиотерапевтический BLT-4000</t>
  </si>
  <si>
    <t>b70369ed-8b03-11eb-baa0-ac1f6b47861d</t>
  </si>
  <si>
    <t>Аппарат ЭКГ амбулаторной модели Н12</t>
  </si>
  <si>
    <t>1da540ba-04da-4cf4-b435-3d660433aae9</t>
  </si>
  <si>
    <t>Аппарат электротерапевтический MYO200</t>
  </si>
  <si>
    <t>3bff5f00-3eb8-11eb-ba9e-ac1f6b47861d</t>
  </si>
  <si>
    <t>2793435b-cd8d-46c6-aaea-fb4e7e2e6b04</t>
  </si>
  <si>
    <t>ff29f873-3ebb-11eb-ba9e-ac1f6b47861d</t>
  </si>
  <si>
    <t>145d1138-3ebc-11eb-ba9e-ac1f6b47861d</t>
  </si>
  <si>
    <t>Аппараты ультразвуковой диагностики с линейными и конвексными датчиками УЗИ ( 7 датчиков)</t>
  </si>
  <si>
    <t>Аппараты ультразвуковой диагностики с линейными и конвексными датчиками УЗИ (5 датчиков)</t>
  </si>
  <si>
    <t>Аппараты ультразвуковой диагностики с линейными и конвексными датчиками УЗИ (6 датчиков)</t>
  </si>
  <si>
    <t>Аппараты ультразвуковой диагностики с линейными и конвексными датчиками УЗИ (с 1 датчиком)</t>
  </si>
  <si>
    <t>Аппараты ультразвуковой диагностики с линейными и конвексными датчиками УЗИ (с 2 датчиками)</t>
  </si>
  <si>
    <t>Аппараты ультразвуковой диагностики с линейными и конвексными датчиками УЗИ (с 3 датчиками)</t>
  </si>
  <si>
    <t>Аппараты ультразвуковой диагностики с линейными и конвексными датчиками УЗИ (с 4 датчиками)</t>
  </si>
  <si>
    <t>c4977d94-3ed3-11eb-ba9e-ac1f6b47861d</t>
  </si>
  <si>
    <t>Комплекс компьютеризированный Нейрокартограф-01-МБН</t>
  </si>
  <si>
    <t>79dc6ea3-3ed4-11eb-ba9e-ac1f6b47861d</t>
  </si>
  <si>
    <t>Комплексы суточного мониторирования ЭКГ и АД, ДМС</t>
  </si>
  <si>
    <t>8de38057-3ed3-11eb-ba9e-ac1f6b47861d</t>
  </si>
  <si>
    <t>Камера для хранения стерильного инструмента бактерицидная</t>
  </si>
  <si>
    <t>Камера УФ-бактерицидная</t>
  </si>
  <si>
    <t>b024d89a-3ed3-11eb-ba9e-ac1f6b47861d</t>
  </si>
  <si>
    <t>Кардиорегистратор ЭКГ</t>
  </si>
  <si>
    <t>Монитор пациента 2-х канальный MP1000NT</t>
  </si>
  <si>
    <t>Монитор пациента 3-х канальный MP1000NT (АД, ПО, ЭКГ)</t>
  </si>
  <si>
    <t>Монитор пациента 3-х канальный MP1000NT (АД, ЭКГ, t)</t>
  </si>
  <si>
    <t>Монитор пациента 3-х канальный MP1000NT (ПО, ЭКГ, t)</t>
  </si>
  <si>
    <t>Монитор пациента 4-х канальный MP1000NT (ЭКГ, АД, ПО, t)</t>
  </si>
  <si>
    <t>Монитор пациента Dash 2000</t>
  </si>
  <si>
    <t>Монитор пациента GT 9000</t>
  </si>
  <si>
    <t>Монитор прикроватного наблюдения за пациентом 2-х канальный SIEMENS SC 7000 (АД ЭКГ)</t>
  </si>
  <si>
    <t>Монитор прикроватного наблюдения за пациентом 3-х канальный Dixion Storm (ПО, ЭКГ, t)</t>
  </si>
  <si>
    <t>Монитор прикроватного наблюдения за пациентом 3-х канальный SIEMENS SC 7000 (АД, ПО, ЭКГ)</t>
  </si>
  <si>
    <t>Монитор прикроватного наблюдения за пациентом 3-х канальный SIEMENS SC 7000 (АД, ЭКГ, t)</t>
  </si>
  <si>
    <t>Монитор прикроватного наблюдения за пациентом 3-х канальный SIEMENS SC 7000 (ПО, ЭКГ, t)</t>
  </si>
  <si>
    <t>Монитор прикроватного наблюдения за пациентом 4-х канальный Nihon  (ЭКГ, АД, ПО, t)</t>
  </si>
  <si>
    <t>Монитор прикроватного наблюдения за пациентом 4-х канальный Siemens SC7000  (ЭКГ, АД, ПО, t)</t>
  </si>
  <si>
    <t>Обеззараживатель воздуха Аэролайф</t>
  </si>
  <si>
    <t>749f7f1f-3ed7-11eb-ba9e-ac1f6b47861d</t>
  </si>
  <si>
    <t>Световая комната</t>
  </si>
  <si>
    <t>843a7fcb-3ed7-11eb-ba9e-ac1f6b47861d</t>
  </si>
  <si>
    <t>Система модульная для комплексной диагностики ATES DIAGNOSTIK</t>
  </si>
  <si>
    <t>96849716-3ed7-11eb-ba9e-ac1f6b47861d</t>
  </si>
  <si>
    <t>Система суточного мониторирования ЭКГ и АД Sereen 200, Custo med</t>
  </si>
  <si>
    <t>a6c690ff-3ed7-11eb-ba9e-ac1f6b47861d</t>
  </si>
  <si>
    <t>Система электромиографическая Nikolet EDX</t>
  </si>
  <si>
    <t>Суточный монитор</t>
  </si>
  <si>
    <t>c817a6f0-3eda-11eb-ba9e-ac1f6b47861d</t>
  </si>
  <si>
    <t>Ультразвуковой доплеровский диагностический комплекс АНГИОДИН-УК</t>
  </si>
  <si>
    <t>Установка магнитотерапевтическая УМТИ-37</t>
  </si>
  <si>
    <t>77e69a76-3edb-11eb-ba9e-ac1f6b47861d</t>
  </si>
  <si>
    <t>Устройство для вырезки стандартных образцов</t>
  </si>
  <si>
    <t>89471d22-3edb-11eb-ba9e-ac1f6b47861d</t>
  </si>
  <si>
    <t>Устройство для исследования вибрационной чувствительности Вибротестер</t>
  </si>
  <si>
    <t>Устройство для очистки и стерилизации воздуха УОС-99-01-"САМПО"</t>
  </si>
  <si>
    <t>c3b70925-3edb-11eb-ba9e-ac1f6b47861d</t>
  </si>
  <si>
    <t>Фетальный допплер</t>
  </si>
  <si>
    <t>e63dcc46-3edb-11eb-ba9e-ac1f6b47861d</t>
  </si>
  <si>
    <t>Шейкер термостатируемый ST-3</t>
  </si>
  <si>
    <t>f6e21a79-3edb-11eb-ba9e-ac1f6b47861d</t>
  </si>
  <si>
    <t>Шкаф для хранения стерилизованных эндоскопов</t>
  </si>
  <si>
    <t>2e985667-3edc-11eb-ba9e-ac1f6b47861d</t>
  </si>
  <si>
    <t>Электрозвуковой доплер анализатор Спектра-01</t>
  </si>
  <si>
    <t>3e2d4bf9-3edc-11eb-ba9e-ac1f6b47861d</t>
  </si>
  <si>
    <t>Электромиограф DANTEC</t>
  </si>
  <si>
    <t>494c4240-3edc-11eb-ba9e-ac1f6b47861d</t>
  </si>
  <si>
    <t>Эхоэнцефаллограф Conomed-315-e</t>
  </si>
  <si>
    <t>6a7ed64c-3edc-11eb-ba9e-ac1f6b47861d</t>
  </si>
  <si>
    <t>Эхоэнцефалоскоп Logik 3PR</t>
  </si>
  <si>
    <t>Оценка состояния измерений в испытательных и измерительных лабораториях</t>
  </si>
  <si>
    <t>Переработка программы и методики аттестации ИО в соответствии с требованиями ГОСТ Р 8.568-2017</t>
  </si>
  <si>
    <t>МЕТРОЛОГИЧЕСКИЙ КОНТРОЛЬ СОСТОЯНИЯ</t>
  </si>
  <si>
    <t xml:space="preserve">Прочие метрологические работы и услуги </t>
  </si>
  <si>
    <t>Приложение № 3</t>
  </si>
  <si>
    <t>Цены в Прейскуранте указаны без налога на добавленную стоимость</t>
  </si>
  <si>
    <t>*</t>
  </si>
  <si>
    <t>Проведение замеров с выдачей справок по заявкам предприятий (организаций)</t>
  </si>
  <si>
    <t>Проведение обследований состояния метрологического обеспечения субъектов хозяйственной деятельности  по их заявкам</t>
  </si>
  <si>
    <t>Участие в работах комиссий по аттестации поверителей</t>
  </si>
  <si>
    <t>Разработка методик калибровки средств измерений, методик аттестации испытательного оборудования и методик выполнения измерений</t>
  </si>
  <si>
    <t xml:space="preserve">Разработка методик внутрилабораторного контроля точности измерений </t>
  </si>
  <si>
    <t>Оказание услуг по перевозке средств измерений и технических устройств с измерительными функциями при осуществлении работ (услуг) в установленной сфере деятельности:</t>
  </si>
  <si>
    <t>Стоимость работы (услуги) расчитывется исходя из стоимости рабочего часа специалиста</t>
  </si>
  <si>
    <t>Оформление и выдача протокола поверки средств измерений, методикой поверки которых не предусмотрено оформление протокола</t>
  </si>
  <si>
    <t>Дополнительная плата за поверку средств измерений, применяемых  в качестве эталона</t>
  </si>
  <si>
    <t>договорная</t>
  </si>
  <si>
    <t>Аппарат (тестер) для тестирования воздухопроницаемости</t>
  </si>
  <si>
    <t>Термостаты, водяные бани, морозильные и сушильные шкафы, электропечи (аттестация до 5 температурных точек)</t>
  </si>
  <si>
    <t>Термостаты, водяные бани, морозильные и сушильные шкафы, электропечи (за каждую дополнительную температурную точку)</t>
  </si>
  <si>
    <t>Прибор температуры вспышки масла в закрытом тигле АТВ-1, АТВ-20</t>
  </si>
  <si>
    <t>Наименование медицинского оборудования</t>
  </si>
  <si>
    <t>СВЧ, СМВ, ДМВ,УВЧ терапия</t>
  </si>
  <si>
    <t xml:space="preserve"> Аппараты СВЧ терапии: ЛУЧ, ЛУЧ-2 </t>
  </si>
  <si>
    <t>Аппараты СМВ терапии: ЛУЧ-3 СМВ-20-3, ЛУЧ-4 СМВ-20-4, Radarmad 950+</t>
  </si>
  <si>
    <t>Аппараты ДМВ терапии: Ранет ДМВ 20-1, Солнышко ДМВ-01-1</t>
  </si>
  <si>
    <t>Аппараты УВЧ терапии: УВЧ-30, УВЧ-30.03 Нан ЭМА, УВЧ-30.3 СТРЕЛА, УВЧ-30М,, УВЧ-60 Мед-Теко, УВЧ-66, УВЧ-70-01Р СТРЕЛА+, УВЧ-80 НОВОАН ЭМА, УНДОТЕРМ УВЧ-80-3</t>
  </si>
  <si>
    <t>Электростимуляторы</t>
  </si>
  <si>
    <t>Аппараты низкочастотной физиотерапии: Амплипульс-4, Амплипульс-5 Бр, Амплипульс 5, Амплипульс-7М, Амплипульс-8</t>
  </si>
  <si>
    <t xml:space="preserve">Аппарат диадинамической электросонной терапии Адаптон - СЛИП МАГНОН </t>
  </si>
  <si>
    <t xml:space="preserve">Аппарат импульсный двухпрограммный: Трансаир, Трансаир-01, Трансаир-03, </t>
  </si>
  <si>
    <t xml:space="preserve">Аппарат для лечения электросном ЭС-10-5 </t>
  </si>
  <si>
    <t>Аппараты для лечения диадинамическми токами: ДТ-50-3, Тонус БР, Тонус ДТГ, Тонус</t>
  </si>
  <si>
    <t>Аппарат для гальванизации и электрофореза: Поток БР, Поток-1, ГС-5-03</t>
  </si>
  <si>
    <t xml:space="preserve">АИТ-01 Аппарат для терапии интерференционными токами </t>
  </si>
  <si>
    <t xml:space="preserve">Аппарат для флюктуаризации АСБ-2М </t>
  </si>
  <si>
    <t>Аппарат дл электростимуляции Стимул</t>
  </si>
  <si>
    <t>Аппарат электротерапии, электростимуляции, электрофореза  Рефтон-01</t>
  </si>
  <si>
    <t>Прибор низкочастотной электротерапии Радиус-01</t>
  </si>
  <si>
    <t>Аппарат стимуляции и электротерапии Эскулап АСЭтМ-01/6</t>
  </si>
  <si>
    <t>Аппараты лазерные</t>
  </si>
  <si>
    <t>Аппарат лазерный светодиодный Спектр ЛЦ-02</t>
  </si>
  <si>
    <t xml:space="preserve">Аппарат лазерный полупроводниковый  стоматологический терапевтический АЛСТ-01 "ОПТОДАН" </t>
  </si>
  <si>
    <t>Аппарат лазерный  офтальмологический для лечения методом стимуляции сетчатки амбиопии и других рефракционных заболеваний у детей и подростков СПЕКЛ-М</t>
  </si>
  <si>
    <t>Аппарат лазерный  магнитно-инфракрасный терапевтический РИКТА -04/4</t>
  </si>
  <si>
    <t xml:space="preserve">Аппарат лазерный полупроводниковый с 
манипулятором офтальмотерапевтический ЛАСТ -01 </t>
  </si>
  <si>
    <t>Аппараты лазерные терапевтические Милта-Ф-8-01, Мустанг-200, Орион-Степ, Матрикс, Узор-К, Узор-2АК</t>
  </si>
  <si>
    <t>Аппараты для магнитотерапии</t>
  </si>
  <si>
    <t>Аппарат магнитотерапевтический АЛМАГ-01, АЛМАГ-02, Амнп-01, МАГ-30, Магнитер</t>
  </si>
  <si>
    <t>Аппарат для магнитотерапии Авимп, Алмаг, АМО-АТОС, АМО-АТОС-Э, Алимп-1, Градиент-4, Офтальмаг, Полюс-1, Полюс-2, Полюс-2М</t>
  </si>
  <si>
    <t>Аппарат магнитотерапевтический ПОЛИМАГ -1</t>
  </si>
  <si>
    <t>Ультразвуковая терапия</t>
  </si>
  <si>
    <t>Аппарат для ультразвуковой терапии одночастотный УЗТ</t>
  </si>
  <si>
    <t>Дарсонваль</t>
  </si>
  <si>
    <t>Аппараты для местной дарсонвализации ИСКРА, ИСКРА-4 АМД</t>
  </si>
  <si>
    <t>Аппараты для местной дарсонвализации ИСКРА-4 АМД (с гальванизатором)</t>
  </si>
  <si>
    <t>Облучатели УФ</t>
  </si>
  <si>
    <t xml:space="preserve">Облучатель ультрафиолетовый для групповых локализованных облучений УГН - 1 </t>
  </si>
  <si>
    <t xml:space="preserve">Облучатель ртутно-кварцевый ОКН-11М, ОРК - 21 </t>
  </si>
  <si>
    <t xml:space="preserve">Облучатель ультрафиолетовый кварцевый ОУФК-01 "СОЛНЫШКО" </t>
  </si>
  <si>
    <t xml:space="preserve"> Облучатель - рециркулятор бактерицидный ОБР-30/1 – «Мед ТеКо»</t>
  </si>
  <si>
    <t xml:space="preserve">Облучатель УФ-коротковолновый для одиночных локализованных облучений переносный БОП-01/27 </t>
  </si>
  <si>
    <t xml:space="preserve"> Рециркулятор бактерицидный АРМЕД 1-115 ПТ</t>
  </si>
  <si>
    <t xml:space="preserve">Рециркулятор воздуха ультрафиолетовый VAKIO reFLASH 60 </t>
  </si>
  <si>
    <t xml:space="preserve">Медицинский рециркулятор АВАНТА </t>
  </si>
  <si>
    <t xml:space="preserve">Облучатель бактерицидный АЗОВ </t>
  </si>
  <si>
    <t xml:space="preserve">Камера  бактерицидная АРМЕД </t>
  </si>
  <si>
    <t xml:space="preserve"> Облучатель - рециркулятор медицинский АРМЕД 211-115 МТ, АРМЕД 211-130 МТ  </t>
  </si>
  <si>
    <t xml:space="preserve">Облучатель-рециркуллятор воздуха ультрафиолетовый бактерицидный  ДЕЗАР КРОНТ 802П,  ОРУБн-2-01-"КРОНТ" </t>
  </si>
  <si>
    <t xml:space="preserve">Облучатель двухламповый бактерицидный СН 211, ОБН 150 </t>
  </si>
  <si>
    <t xml:space="preserve">Рециркулятор УФ-бактерицидный двухламповый с принудительной циркуляцией воздушного потока для обеззараживания воздуха помещений   РБ-18-"Я-ФП" </t>
  </si>
  <si>
    <t xml:space="preserve">Рециркулятор бактерицидный  ультрафиолетовый Янтарь К-30 </t>
  </si>
  <si>
    <t xml:space="preserve">Облучатель-рециркуллятор воздуха ультрафиолетовый бактерицидный  ОРУБн-3-3-"КРОНТ" ДЕЗАР-3, ОРУБн-3-3-"КРОНТ" ДЕЗАР-4, ОРУБп 01 "КРОНТ" ДЕЗАР-8 </t>
  </si>
  <si>
    <t xml:space="preserve"> Облучатель-рециркуллятор воздуха ультрафиолетовый бактерицидный ОРУБн-3-5-"КРОНТ" ДЕЗАР-5 </t>
  </si>
  <si>
    <t xml:space="preserve">Облучатель передвижной ОБПе-450 </t>
  </si>
  <si>
    <t xml:space="preserve">Стерилизаторы воздушные, паровые </t>
  </si>
  <si>
    <t>Пробойные установки ВУ-0,5, УПУ-10, УПУ-21, УПУ-1М</t>
  </si>
  <si>
    <t>Аппараты УЗИ</t>
  </si>
  <si>
    <t>Дефибрилляторы</t>
  </si>
  <si>
    <t>Дефибрилляторы: Cardio Aid, CardioServ, LIFEPAK, Lifepak 15,  Marguette Responder 1000, Primedic Defi-N, Zoll M-Series,  ДИС-04, ДКИ-Н-02, ДН-Н-Ст-20-М, ДКИ-Н-08 "Аксион-Х", ДКИ-Н-10 "Аксион-Х", NIHON KOHDEN. Дефибрилляторы-мониторы: ДКИ-Н-11 Аксион, ДФР 02 УОМЗ</t>
  </si>
  <si>
    <t>Прочее медицинское оборудование</t>
  </si>
  <si>
    <t>Мониторы</t>
  </si>
  <si>
    <t>Оформление свидетельства о поверке (извещения о непригодности)</t>
  </si>
  <si>
    <t xml:space="preserve">Градуировка трубопроводов </t>
  </si>
  <si>
    <t xml:space="preserve">Корректировка показаний: Аналазаторы паров этанола </t>
  </si>
  <si>
    <t>80 % стоимости поверки</t>
  </si>
  <si>
    <t>50 % стоимости поверки</t>
  </si>
  <si>
    <t>Ведущий экономист</t>
  </si>
  <si>
    <t>Срочная поверка в течение одного дня, если это допустимо методикой поверки</t>
  </si>
  <si>
    <t xml:space="preserve">Срочная поверка в течение 3-х дней  </t>
  </si>
  <si>
    <t>Цена за ед-цу оборудования</t>
  </si>
  <si>
    <t>Наименование испытательного оборудования</t>
  </si>
  <si>
    <t>Наименование услуги</t>
  </si>
  <si>
    <t>Цена за ед-цу услуги</t>
  </si>
  <si>
    <t>**</t>
  </si>
  <si>
    <t>по факт.затрач. времени**</t>
  </si>
  <si>
    <t>Цена за ед-цу оборудования*, руб.</t>
  </si>
  <si>
    <t>Разработка методик и программ аттестации испытательного оборудования</t>
  </si>
  <si>
    <t>О.В. Васильева</t>
  </si>
  <si>
    <t>Выписка формуляра на средство измерений</t>
  </si>
  <si>
    <t>Участие в комиссии по измерению базовой высоты резервуара</t>
  </si>
  <si>
    <t>Нанесение на средство измерений знака поверки в виде голографической наклейки с QR-кодом по заявке Заказчика</t>
  </si>
  <si>
    <t>Проверка узла учета газа на соответствие требованиям ГОСТ Р 8.740-2011, ГОСТ Р 8.611-2013, ГОСТ Р 8.995-2020</t>
  </si>
  <si>
    <t>Оказание услуг, связанных с выездом представителя исполнителя к заказчику и доставкой оборудования с использованием легкового автомобиля (город и близлежащие населенные пункты)</t>
  </si>
  <si>
    <t>Оказание услуг, связанных с выездом представителя исполнителя к заказчику и доставкой оборудования с использованием грузового автомобиля (город и близлежащие населенные пункты)</t>
  </si>
  <si>
    <t>Оказание услуг по перевозке средств измерений и технических устройств с измерительными функциями с использованием передвижной поверочной лаборатории (за 1 км)</t>
  </si>
  <si>
    <t>Оказание услуг по перевозке средств измерений и технических устройств с измерительными функциями с использованием легкового автомобиля (за 1 км)</t>
  </si>
  <si>
    <t>Прейскурант цен на платные работы и услуги в области обеспечения единства измерений                  ФБУ "Псковский ЦСМ" на 2024 год</t>
  </si>
  <si>
    <t>от "27" декабря  2023г. №53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</si>
</sst>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top"/>
    </xf>
    <xf numFmtId="0" fontId="2" fillId="34" borderId="11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top"/>
    </xf>
    <xf numFmtId="0" fontId="2" fillId="34" borderId="11" xfId="0" applyNumberFormat="1" applyFont="1" applyFill="1" applyBorder="1" applyAlignment="1">
      <alignment vertical="top" wrapText="1"/>
    </xf>
    <xf numFmtId="4" fontId="2" fillId="34" borderId="11" xfId="0" applyNumberFormat="1" applyFont="1" applyFill="1" applyBorder="1" applyAlignment="1">
      <alignment horizontal="right" vertical="top"/>
    </xf>
    <xf numFmtId="0" fontId="1" fillId="34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34" borderId="0" xfId="0" applyNumberFormat="1" applyFill="1" applyAlignment="1">
      <alignment wrapText="1"/>
    </xf>
    <xf numFmtId="0" fontId="2" fillId="34" borderId="0" xfId="0" applyNumberFormat="1" applyFont="1" applyFill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>
      <alignment horizontal="right" vertical="top" wrapText="1"/>
    </xf>
    <xf numFmtId="0" fontId="2" fillId="34" borderId="13" xfId="0" applyNumberFormat="1" applyFont="1" applyFill="1" applyBorder="1" applyAlignment="1">
      <alignment vertical="top"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vertical="top" wrapText="1"/>
    </xf>
    <xf numFmtId="2" fontId="2" fillId="34" borderId="14" xfId="0" applyNumberFormat="1" applyFont="1" applyFill="1" applyBorder="1" applyAlignment="1">
      <alignment horizontal="right" vertical="top"/>
    </xf>
    <xf numFmtId="4" fontId="2" fillId="34" borderId="12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2" fillId="34" borderId="13" xfId="0" applyNumberFormat="1" applyFont="1" applyFill="1" applyBorder="1" applyAlignment="1">
      <alignment horizontal="right" vertical="top"/>
    </xf>
    <xf numFmtId="0" fontId="2" fillId="34" borderId="13" xfId="0" applyNumberFormat="1" applyFont="1" applyFill="1" applyBorder="1" applyAlignment="1">
      <alignment horizontal="right" vertical="top"/>
    </xf>
    <xf numFmtId="0" fontId="0" fillId="34" borderId="13" xfId="0" applyFill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vertical="top"/>
    </xf>
    <xf numFmtId="0" fontId="1" fillId="34" borderId="15" xfId="0" applyNumberFormat="1" applyFont="1" applyFill="1" applyBorder="1" applyAlignment="1">
      <alignment horizontal="center" wrapText="1"/>
    </xf>
    <xf numFmtId="0" fontId="0" fillId="34" borderId="15" xfId="0" applyNumberFormat="1" applyFill="1" applyBorder="1" applyAlignment="1">
      <alignment wrapText="1"/>
    </xf>
    <xf numFmtId="0" fontId="0" fillId="34" borderId="15" xfId="0" applyFill="1" applyBorder="1" applyAlignment="1">
      <alignment/>
    </xf>
    <xf numFmtId="0" fontId="2" fillId="34" borderId="12" xfId="0" applyNumberFormat="1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vertical="top" wrapText="1"/>
    </xf>
    <xf numFmtId="2" fontId="2" fillId="34" borderId="12" xfId="0" applyNumberFormat="1" applyFont="1" applyFill="1" applyBorder="1" applyAlignment="1">
      <alignment horizontal="right" vertical="top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vertical="top"/>
    </xf>
    <xf numFmtId="4" fontId="2" fillId="34" borderId="14" xfId="0" applyNumberFormat="1" applyFont="1" applyFill="1" applyBorder="1" applyAlignment="1">
      <alignment horizontal="right" vertical="top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vertical="top"/>
    </xf>
    <xf numFmtId="0" fontId="2" fillId="34" borderId="16" xfId="0" applyNumberFormat="1" applyFont="1" applyFill="1" applyBorder="1" applyAlignment="1">
      <alignment vertical="top" wrapText="1"/>
    </xf>
    <xf numFmtId="4" fontId="2" fillId="34" borderId="16" xfId="0" applyNumberFormat="1" applyFont="1" applyFill="1" applyBorder="1" applyAlignment="1">
      <alignment horizontal="right" vertical="top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1" fontId="2" fillId="34" borderId="11" xfId="0" applyNumberFormat="1" applyFont="1" applyFill="1" applyBorder="1" applyAlignment="1">
      <alignment horizontal="center" vertical="top"/>
    </xf>
    <xf numFmtId="2" fontId="2" fillId="34" borderId="11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left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34" borderId="1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/>
    </xf>
    <xf numFmtId="0" fontId="0" fillId="0" borderId="17" xfId="0" applyNumberForma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4" fontId="2" fillId="0" borderId="16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1" xfId="0" applyFont="1" applyFill="1" applyBorder="1" applyAlignment="1">
      <alignment wrapText="1"/>
    </xf>
    <xf numFmtId="0" fontId="2" fillId="36" borderId="19" xfId="0" applyFont="1" applyFill="1" applyBorder="1" applyAlignment="1">
      <alignment horizontal="left" vertical="center" wrapText="1" shrinkToFit="1"/>
    </xf>
    <xf numFmtId="0" fontId="2" fillId="36" borderId="20" xfId="0" applyFont="1" applyFill="1" applyBorder="1" applyAlignment="1">
      <alignment horizontal="left" vertical="center" wrapText="1" shrinkToFit="1"/>
    </xf>
    <xf numFmtId="0" fontId="1" fillId="34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36" borderId="22" xfId="0" applyFont="1" applyFill="1" applyBorder="1" applyAlignment="1">
      <alignment horizontal="left" vertical="center" wrapText="1" shrinkToFit="1"/>
    </xf>
    <xf numFmtId="0" fontId="2" fillId="36" borderId="23" xfId="0" applyFont="1" applyFill="1" applyBorder="1" applyAlignment="1">
      <alignment horizontal="left" vertical="center" wrapText="1" shrinkToFi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1" fillId="34" borderId="2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" fillId="34" borderId="24" xfId="0" applyFont="1" applyFill="1" applyBorder="1" applyAlignment="1">
      <alignment horizont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6" ht="11.25">
      <c r="A1" t="s">
        <v>256</v>
      </c>
      <c r="B1" t="s">
        <v>257</v>
      </c>
      <c r="C1" t="s">
        <v>258</v>
      </c>
      <c r="D1" t="s">
        <v>259</v>
      </c>
      <c r="E1" t="s">
        <v>260</v>
      </c>
      <c r="F1" t="s">
        <v>261</v>
      </c>
    </row>
    <row r="2" spans="1:5" ht="11.25">
      <c r="A2" t="s">
        <v>262</v>
      </c>
      <c r="B2" t="s">
        <v>2</v>
      </c>
      <c r="C2">
        <v>13</v>
      </c>
      <c r="D2">
        <v>14</v>
      </c>
      <c r="E2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B281"/>
  <sheetViews>
    <sheetView tabSelected="1" zoomScalePageLayoutView="0" workbookViewId="0" topLeftCell="A268">
      <selection activeCell="K15" sqref="K15:L15"/>
    </sheetView>
  </sheetViews>
  <sheetFormatPr defaultColWidth="4.5" defaultRowHeight="11.25"/>
  <cols>
    <col min="1" max="1" width="5.5" style="0" customWidth="1"/>
    <col min="2" max="3" width="2" style="0" hidden="1" customWidth="1"/>
    <col min="4" max="4" width="89.5" style="0" customWidth="1"/>
    <col min="5" max="5" width="17.5" style="0" hidden="1" customWidth="1"/>
    <col min="6" max="6" width="17" style="0" hidden="1" customWidth="1"/>
    <col min="7" max="8" width="18.66015625" style="0" hidden="1" customWidth="1"/>
    <col min="9" max="9" width="12.83203125" style="0" hidden="1" customWidth="1"/>
    <col min="10" max="10" width="21.66015625" style="0" customWidth="1"/>
    <col min="11" max="210" width="4.5" style="84" customWidth="1"/>
  </cols>
  <sheetData>
    <row r="2" spans="4:10" ht="12.75">
      <c r="D2" s="118" t="s">
        <v>373</v>
      </c>
      <c r="E2" s="118"/>
      <c r="F2" s="118"/>
      <c r="G2" s="118"/>
      <c r="H2" s="118"/>
      <c r="I2" s="118"/>
      <c r="J2" s="118"/>
    </row>
    <row r="3" spans="4:10" ht="12.75">
      <c r="D3" s="118" t="s">
        <v>1</v>
      </c>
      <c r="E3" s="118"/>
      <c r="F3" s="118"/>
      <c r="G3" s="118"/>
      <c r="H3" s="118"/>
      <c r="I3" s="118"/>
      <c r="J3" s="118"/>
    </row>
    <row r="4" spans="4:10" ht="18" customHeight="1">
      <c r="D4" s="119" t="s">
        <v>477</v>
      </c>
      <c r="E4" s="119"/>
      <c r="F4" s="119"/>
      <c r="G4" s="119"/>
      <c r="H4" s="119"/>
      <c r="I4" s="119"/>
      <c r="J4" s="119"/>
    </row>
    <row r="5" spans="1:10" ht="30.75" customHeight="1">
      <c r="A5" s="117" t="s">
        <v>476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ht="12.75">
      <c r="D7" s="4" t="s">
        <v>0</v>
      </c>
    </row>
    <row r="8" spans="1:10" ht="6" customHeight="1">
      <c r="A8" s="1"/>
      <c r="B8" s="2"/>
      <c r="C8" s="2"/>
      <c r="D8" s="1"/>
      <c r="E8" s="3"/>
      <c r="F8" s="1"/>
      <c r="G8" s="1"/>
      <c r="H8" s="1"/>
      <c r="I8" s="3"/>
      <c r="J8" s="3"/>
    </row>
    <row r="9" spans="1:10" ht="42.75" customHeight="1">
      <c r="A9" s="37" t="s">
        <v>263</v>
      </c>
      <c r="B9" s="38"/>
      <c r="C9" s="38"/>
      <c r="D9" s="37" t="s">
        <v>460</v>
      </c>
      <c r="E9" s="39"/>
      <c r="F9" s="37"/>
      <c r="G9" s="37"/>
      <c r="H9" s="37"/>
      <c r="I9" s="40"/>
      <c r="J9" s="37" t="s">
        <v>465</v>
      </c>
    </row>
    <row r="10" spans="1:210" s="10" customFormat="1" ht="12.75">
      <c r="A10" s="7">
        <v>1</v>
      </c>
      <c r="B10" s="8" t="s">
        <v>101</v>
      </c>
      <c r="C10" s="8" t="s">
        <v>4</v>
      </c>
      <c r="D10" s="9" t="s">
        <v>102</v>
      </c>
      <c r="E10" s="9"/>
      <c r="F10" s="9"/>
      <c r="G10" s="9"/>
      <c r="H10" s="9"/>
      <c r="I10" s="34" t="e">
        <f>IF(#REF!&lt;&gt;0,ROUND((#REF!-#REF!)/#REF!*100,2),0)</f>
        <v>#REF!</v>
      </c>
      <c r="J10" s="88">
        <v>975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</row>
    <row r="11" spans="1:210" s="10" customFormat="1" ht="12.75">
      <c r="A11" s="7">
        <v>2</v>
      </c>
      <c r="B11" s="8" t="s">
        <v>252</v>
      </c>
      <c r="C11" s="8" t="s">
        <v>4</v>
      </c>
      <c r="D11" s="9" t="s">
        <v>253</v>
      </c>
      <c r="E11" s="9"/>
      <c r="F11" s="9"/>
      <c r="G11" s="9"/>
      <c r="H11" s="9"/>
      <c r="I11" s="34" t="e">
        <f>IF(#REF!&lt;&gt;0,ROUND((#REF!-#REF!)/#REF!*100,2),0)</f>
        <v>#REF!</v>
      </c>
      <c r="J11" s="88">
        <v>975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</row>
    <row r="12" spans="1:210" s="10" customFormat="1" ht="12.75">
      <c r="A12" s="7">
        <v>3</v>
      </c>
      <c r="B12" s="8" t="s">
        <v>105</v>
      </c>
      <c r="C12" s="8" t="s">
        <v>4</v>
      </c>
      <c r="D12" s="9" t="s">
        <v>106</v>
      </c>
      <c r="E12" s="9"/>
      <c r="F12" s="9"/>
      <c r="G12" s="9"/>
      <c r="H12" s="9"/>
      <c r="I12" s="34" t="e">
        <f>IF(#REF!&lt;&gt;0,ROUND((#REF!-#REF!)/#REF!*100,2),0)</f>
        <v>#REF!</v>
      </c>
      <c r="J12" s="88">
        <v>1065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</row>
    <row r="13" spans="1:210" s="10" customFormat="1" ht="12.75">
      <c r="A13" s="7">
        <v>4</v>
      </c>
      <c r="B13" s="8" t="s">
        <v>183</v>
      </c>
      <c r="C13" s="8" t="s">
        <v>4</v>
      </c>
      <c r="D13" s="9" t="s">
        <v>184</v>
      </c>
      <c r="E13" s="9"/>
      <c r="F13" s="9"/>
      <c r="G13" s="9"/>
      <c r="H13" s="9"/>
      <c r="I13" s="34" t="e">
        <f>IF(#REF!&lt;&gt;0,ROUND((#REF!-#REF!)/#REF!*100,2),0)</f>
        <v>#REF!</v>
      </c>
      <c r="J13" s="88">
        <v>1065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</row>
    <row r="14" spans="1:210" s="10" customFormat="1" ht="12.75">
      <c r="A14" s="7">
        <v>5</v>
      </c>
      <c r="B14" s="8" t="s">
        <v>242</v>
      </c>
      <c r="C14" s="8" t="s">
        <v>4</v>
      </c>
      <c r="D14" s="9" t="s">
        <v>243</v>
      </c>
      <c r="E14" s="9"/>
      <c r="F14" s="9"/>
      <c r="G14" s="9"/>
      <c r="H14" s="9"/>
      <c r="I14" s="34" t="e">
        <f>IF(#REF!&lt;&gt;0,ROUND((#REF!-#REF!)/#REF!*100,2),0)</f>
        <v>#REF!</v>
      </c>
      <c r="J14" s="88">
        <v>1065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</row>
    <row r="15" spans="1:210" s="10" customFormat="1" ht="12.75">
      <c r="A15" s="7">
        <v>6</v>
      </c>
      <c r="B15" s="8" t="s">
        <v>107</v>
      </c>
      <c r="C15" s="8" t="s">
        <v>4</v>
      </c>
      <c r="D15" s="9" t="s">
        <v>108</v>
      </c>
      <c r="E15" s="9"/>
      <c r="F15" s="9"/>
      <c r="G15" s="9"/>
      <c r="H15" s="9"/>
      <c r="I15" s="34" t="e">
        <f>IF(#REF!&lt;&gt;0,ROUND((#REF!-#REF!)/#REF!*100,2),0)</f>
        <v>#REF!</v>
      </c>
      <c r="J15" s="88">
        <v>1810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</row>
    <row r="16" spans="1:210" s="10" customFormat="1" ht="12.75">
      <c r="A16" s="7">
        <v>7</v>
      </c>
      <c r="B16" s="8" t="s">
        <v>109</v>
      </c>
      <c r="C16" s="8" t="s">
        <v>4</v>
      </c>
      <c r="D16" s="9" t="s">
        <v>110</v>
      </c>
      <c r="E16" s="9"/>
      <c r="F16" s="9"/>
      <c r="G16" s="9"/>
      <c r="H16" s="9"/>
      <c r="I16" s="34" t="e">
        <f>IF(#REF!&lt;&gt;0,ROUND((#REF!-#REF!)/#REF!*100,2),0)</f>
        <v>#REF!</v>
      </c>
      <c r="J16" s="88">
        <v>1810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</row>
    <row r="17" spans="1:210" s="10" customFormat="1" ht="12.75">
      <c r="A17" s="7">
        <v>8</v>
      </c>
      <c r="B17" s="8" t="s">
        <v>137</v>
      </c>
      <c r="C17" s="8" t="s">
        <v>4</v>
      </c>
      <c r="D17" s="9" t="s">
        <v>138</v>
      </c>
      <c r="E17" s="9"/>
      <c r="F17" s="9"/>
      <c r="G17" s="9"/>
      <c r="H17" s="9"/>
      <c r="I17" s="34" t="e">
        <f>IF(#REF!&lt;&gt;0,ROUND((#REF!-#REF!)/#REF!*100,2),0)</f>
        <v>#REF!</v>
      </c>
      <c r="J17" s="88">
        <v>1810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</row>
    <row r="18" spans="1:210" s="10" customFormat="1" ht="25.5">
      <c r="A18" s="7">
        <v>9</v>
      </c>
      <c r="B18" s="8" t="s">
        <v>151</v>
      </c>
      <c r="C18" s="8" t="s">
        <v>4</v>
      </c>
      <c r="D18" s="9" t="s">
        <v>152</v>
      </c>
      <c r="E18" s="9"/>
      <c r="F18" s="9"/>
      <c r="G18" s="9"/>
      <c r="H18" s="9"/>
      <c r="I18" s="34" t="e">
        <f>IF(#REF!&lt;&gt;0,ROUND((#REF!-#REF!)/#REF!*100,2),0)</f>
        <v>#REF!</v>
      </c>
      <c r="J18" s="88">
        <v>2000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</row>
    <row r="19" spans="1:210" s="10" customFormat="1" ht="12.75">
      <c r="A19" s="7">
        <v>10</v>
      </c>
      <c r="B19" s="8" t="s">
        <v>246</v>
      </c>
      <c r="C19" s="8" t="s">
        <v>4</v>
      </c>
      <c r="D19" s="9" t="s">
        <v>247</v>
      </c>
      <c r="E19" s="9"/>
      <c r="F19" s="9"/>
      <c r="G19" s="9"/>
      <c r="H19" s="9"/>
      <c r="I19" s="34" t="e">
        <f>IF(#REF!&lt;&gt;0,ROUND((#REF!-#REF!)/#REF!*100,2),0)</f>
        <v>#REF!</v>
      </c>
      <c r="J19" s="88">
        <v>1825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</row>
    <row r="20" spans="1:210" s="10" customFormat="1" ht="25.5">
      <c r="A20" s="7">
        <v>11</v>
      </c>
      <c r="B20" s="8" t="s">
        <v>248</v>
      </c>
      <c r="C20" s="8" t="s">
        <v>4</v>
      </c>
      <c r="D20" s="9" t="s">
        <v>249</v>
      </c>
      <c r="E20" s="9"/>
      <c r="F20" s="9"/>
      <c r="G20" s="9"/>
      <c r="H20" s="9"/>
      <c r="I20" s="34" t="e">
        <f>IF(#REF!&lt;&gt;0,ROUND((#REF!-#REF!)/#REF!*100,2),0)</f>
        <v>#REF!</v>
      </c>
      <c r="J20" s="88">
        <v>1825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</row>
    <row r="21" spans="1:210" s="10" customFormat="1" ht="12.75">
      <c r="A21" s="7">
        <v>12</v>
      </c>
      <c r="B21" s="8" t="s">
        <v>91</v>
      </c>
      <c r="C21" s="8" t="s">
        <v>4</v>
      </c>
      <c r="D21" s="9" t="s">
        <v>92</v>
      </c>
      <c r="E21" s="9"/>
      <c r="F21" s="9"/>
      <c r="G21" s="9"/>
      <c r="H21" s="9"/>
      <c r="I21" s="34" t="e">
        <f>IF(#REF!&lt;&gt;0,ROUND((#REF!-#REF!)/#REF!*100,2),0)</f>
        <v>#REF!</v>
      </c>
      <c r="J21" s="88">
        <v>2000</v>
      </c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</row>
    <row r="22" spans="1:210" s="10" customFormat="1" ht="12.75">
      <c r="A22" s="7">
        <v>13</v>
      </c>
      <c r="B22" s="8" t="s">
        <v>155</v>
      </c>
      <c r="C22" s="8" t="s">
        <v>4</v>
      </c>
      <c r="D22" s="9" t="s">
        <v>156</v>
      </c>
      <c r="E22" s="9"/>
      <c r="F22" s="9"/>
      <c r="G22" s="9"/>
      <c r="H22" s="9"/>
      <c r="I22" s="34" t="e">
        <f>IF(#REF!&lt;&gt;0,ROUND((#REF!-#REF!)/#REF!*100,2),0)</f>
        <v>#REF!</v>
      </c>
      <c r="J22" s="88">
        <v>2000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</row>
    <row r="23" spans="1:210" s="10" customFormat="1" ht="12.75">
      <c r="A23" s="7">
        <v>14</v>
      </c>
      <c r="B23" s="8" t="s">
        <v>157</v>
      </c>
      <c r="C23" s="8" t="s">
        <v>4</v>
      </c>
      <c r="D23" s="9" t="s">
        <v>158</v>
      </c>
      <c r="E23" s="9"/>
      <c r="F23" s="9"/>
      <c r="G23" s="9"/>
      <c r="H23" s="9"/>
      <c r="I23" s="34" t="e">
        <f>IF(#REF!&lt;&gt;0,ROUND((#REF!-#REF!)/#REF!*100,2),0)</f>
        <v>#REF!</v>
      </c>
      <c r="J23" s="88">
        <v>2000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</row>
    <row r="24" spans="1:210" s="10" customFormat="1" ht="12.75">
      <c r="A24" s="7">
        <v>15</v>
      </c>
      <c r="B24" s="8" t="s">
        <v>167</v>
      </c>
      <c r="C24" s="8" t="s">
        <v>4</v>
      </c>
      <c r="D24" s="9" t="s">
        <v>168</v>
      </c>
      <c r="E24" s="9"/>
      <c r="F24" s="9"/>
      <c r="G24" s="9"/>
      <c r="H24" s="9"/>
      <c r="I24" s="34" t="e">
        <f>IF(#REF!&lt;&gt;0,ROUND((#REF!-#REF!)/#REF!*100,2),0)</f>
        <v>#REF!</v>
      </c>
      <c r="J24" s="88">
        <v>2000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</row>
    <row r="25" spans="1:210" s="10" customFormat="1" ht="25.5">
      <c r="A25" s="7">
        <v>16</v>
      </c>
      <c r="B25" s="8" t="s">
        <v>170</v>
      </c>
      <c r="C25" s="8" t="s">
        <v>4</v>
      </c>
      <c r="D25" s="9" t="s">
        <v>171</v>
      </c>
      <c r="E25" s="9"/>
      <c r="F25" s="9"/>
      <c r="G25" s="9"/>
      <c r="H25" s="9"/>
      <c r="I25" s="34" t="e">
        <f>IF(#REF!&lt;&gt;0,ROUND((#REF!-#REF!)/#REF!*100,2),0)</f>
        <v>#REF!</v>
      </c>
      <c r="J25" s="88">
        <v>2000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</row>
    <row r="26" spans="1:210" s="10" customFormat="1" ht="12.75">
      <c r="A26" s="7">
        <v>17</v>
      </c>
      <c r="B26" s="8" t="s">
        <v>73</v>
      </c>
      <c r="C26" s="8" t="s">
        <v>4</v>
      </c>
      <c r="D26" s="9" t="s">
        <v>74</v>
      </c>
      <c r="E26" s="9"/>
      <c r="F26" s="9"/>
      <c r="G26" s="9"/>
      <c r="H26" s="9"/>
      <c r="I26" s="34" t="e">
        <f>IF(#REF!&lt;&gt;0,ROUND((#REF!-#REF!)/#REF!*100,2),0)</f>
        <v>#REF!</v>
      </c>
      <c r="J26" s="88">
        <v>2210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</row>
    <row r="27" spans="1:210" s="10" customFormat="1" ht="12.75">
      <c r="A27" s="7">
        <v>18</v>
      </c>
      <c r="B27" s="8" t="s">
        <v>185</v>
      </c>
      <c r="C27" s="8" t="s">
        <v>4</v>
      </c>
      <c r="D27" s="9" t="s">
        <v>186</v>
      </c>
      <c r="E27" s="9"/>
      <c r="F27" s="9"/>
      <c r="G27" s="9"/>
      <c r="H27" s="9"/>
      <c r="I27" s="34" t="e">
        <f>IF(#REF!&lt;&gt;0,ROUND((#REF!-#REF!)/#REF!*100,2),0)</f>
        <v>#REF!</v>
      </c>
      <c r="J27" s="88">
        <v>2210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</row>
    <row r="28" spans="1:210" s="10" customFormat="1" ht="12.75">
      <c r="A28" s="7">
        <v>19</v>
      </c>
      <c r="B28" s="8" t="s">
        <v>250</v>
      </c>
      <c r="C28" s="8" t="s">
        <v>4</v>
      </c>
      <c r="D28" s="9" t="s">
        <v>251</v>
      </c>
      <c r="E28" s="9"/>
      <c r="F28" s="9"/>
      <c r="G28" s="9"/>
      <c r="H28" s="9"/>
      <c r="I28" s="34" t="e">
        <f>IF(#REF!&lt;&gt;0,ROUND((#REF!-#REF!)/#REF!*100,2),0)</f>
        <v>#REF!</v>
      </c>
      <c r="J28" s="88">
        <v>2210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</row>
    <row r="29" spans="1:210" s="10" customFormat="1" ht="12.75">
      <c r="A29" s="7">
        <v>20</v>
      </c>
      <c r="B29" s="8" t="s">
        <v>139</v>
      </c>
      <c r="C29" s="8" t="s">
        <v>4</v>
      </c>
      <c r="D29" s="9" t="s">
        <v>140</v>
      </c>
      <c r="E29" s="9"/>
      <c r="F29" s="9"/>
      <c r="G29" s="9"/>
      <c r="H29" s="9"/>
      <c r="I29" s="34" t="e">
        <f>IF(#REF!&lt;&gt;0,ROUND((#REF!-#REF!)/#REF!*100,2),0)</f>
        <v>#REF!</v>
      </c>
      <c r="J29" s="88">
        <v>2545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</row>
    <row r="30" spans="1:210" s="10" customFormat="1" ht="12.75">
      <c r="A30" s="7">
        <v>21</v>
      </c>
      <c r="B30" s="8" t="s">
        <v>145</v>
      </c>
      <c r="C30" s="8" t="s">
        <v>4</v>
      </c>
      <c r="D30" s="9" t="s">
        <v>146</v>
      </c>
      <c r="E30" s="9"/>
      <c r="F30" s="9"/>
      <c r="G30" s="9"/>
      <c r="H30" s="9"/>
      <c r="I30" s="34" t="e">
        <f>IF(#REF!&lt;&gt;0,ROUND((#REF!-#REF!)/#REF!*100,2),0)</f>
        <v>#REF!</v>
      </c>
      <c r="J30" s="88">
        <v>2790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</row>
    <row r="31" spans="1:210" s="10" customFormat="1" ht="12.75">
      <c r="A31" s="7">
        <v>22</v>
      </c>
      <c r="B31" s="8" t="s">
        <v>197</v>
      </c>
      <c r="C31" s="8" t="s">
        <v>4</v>
      </c>
      <c r="D31" s="9" t="s">
        <v>198</v>
      </c>
      <c r="E31" s="9"/>
      <c r="F31" s="9"/>
      <c r="G31" s="9"/>
      <c r="H31" s="9"/>
      <c r="I31" s="34" t="e">
        <f>IF(#REF!&lt;&gt;0,ROUND((#REF!-#REF!)/#REF!*100,2),0)</f>
        <v>#REF!</v>
      </c>
      <c r="J31" s="88">
        <v>2790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</row>
    <row r="32" spans="1:210" s="10" customFormat="1" ht="12.75">
      <c r="A32" s="7">
        <v>23</v>
      </c>
      <c r="B32" s="8" t="s">
        <v>224</v>
      </c>
      <c r="C32" s="8" t="s">
        <v>4</v>
      </c>
      <c r="D32" s="9" t="s">
        <v>225</v>
      </c>
      <c r="E32" s="9"/>
      <c r="F32" s="9"/>
      <c r="G32" s="9"/>
      <c r="H32" s="9"/>
      <c r="I32" s="34" t="e">
        <f>IF(#REF!&lt;&gt;0,ROUND((#REF!-#REF!)/#REF!*100,2),0)</f>
        <v>#REF!</v>
      </c>
      <c r="J32" s="88">
        <v>2790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</row>
    <row r="33" spans="1:210" s="10" customFormat="1" ht="12.75">
      <c r="A33" s="7">
        <v>24</v>
      </c>
      <c r="B33" s="8" t="s">
        <v>141</v>
      </c>
      <c r="C33" s="8" t="s">
        <v>4</v>
      </c>
      <c r="D33" s="9" t="s">
        <v>142</v>
      </c>
      <c r="E33" s="9"/>
      <c r="F33" s="9"/>
      <c r="G33" s="9"/>
      <c r="H33" s="9"/>
      <c r="I33" s="34" t="e">
        <f>IF(#REF!&lt;&gt;0,ROUND((#REF!-#REF!)/#REF!*100,2),0)</f>
        <v>#REF!</v>
      </c>
      <c r="J33" s="88">
        <v>2790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</row>
    <row r="34" spans="1:210" s="10" customFormat="1" ht="12.75">
      <c r="A34" s="7">
        <v>25</v>
      </c>
      <c r="B34" s="8" t="s">
        <v>172</v>
      </c>
      <c r="C34" s="8" t="s">
        <v>4</v>
      </c>
      <c r="D34" s="9" t="s">
        <v>173</v>
      </c>
      <c r="E34" s="9"/>
      <c r="F34" s="9"/>
      <c r="G34" s="9"/>
      <c r="H34" s="9"/>
      <c r="I34" s="34" t="e">
        <f>IF(#REF!&lt;&gt;0,ROUND((#REF!-#REF!)/#REF!*100,2),0)</f>
        <v>#REF!</v>
      </c>
      <c r="J34" s="88">
        <v>2850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</row>
    <row r="35" spans="1:210" s="10" customFormat="1" ht="12.75">
      <c r="A35" s="7">
        <v>26</v>
      </c>
      <c r="B35" s="8" t="s">
        <v>201</v>
      </c>
      <c r="C35" s="8" t="s">
        <v>4</v>
      </c>
      <c r="D35" s="9" t="s">
        <v>444</v>
      </c>
      <c r="E35" s="9"/>
      <c r="F35" s="9"/>
      <c r="G35" s="9"/>
      <c r="H35" s="9"/>
      <c r="I35" s="34" t="e">
        <f>IF(#REF!&lt;&gt;0,ROUND((#REF!-#REF!)/#REF!*100,2),0)</f>
        <v>#REF!</v>
      </c>
      <c r="J35" s="88">
        <v>2850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</row>
    <row r="36" spans="1:210" s="10" customFormat="1" ht="12.75">
      <c r="A36" s="7">
        <v>27</v>
      </c>
      <c r="B36" s="8" t="s">
        <v>234</v>
      </c>
      <c r="C36" s="8" t="s">
        <v>4</v>
      </c>
      <c r="D36" s="9" t="s">
        <v>235</v>
      </c>
      <c r="E36" s="9"/>
      <c r="F36" s="9"/>
      <c r="G36" s="9"/>
      <c r="H36" s="9"/>
      <c r="I36" s="34" t="e">
        <f>IF(#REF!&lt;&gt;0,ROUND((#REF!-#REF!)/#REF!*100,2),0)</f>
        <v>#REF!</v>
      </c>
      <c r="J36" s="88">
        <v>2850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</row>
    <row r="37" spans="1:210" s="10" customFormat="1" ht="12.75">
      <c r="A37" s="7">
        <v>28</v>
      </c>
      <c r="B37" s="8" t="s">
        <v>236</v>
      </c>
      <c r="C37" s="8" t="s">
        <v>4</v>
      </c>
      <c r="D37" s="9" t="s">
        <v>237</v>
      </c>
      <c r="E37" s="9"/>
      <c r="F37" s="9"/>
      <c r="G37" s="9"/>
      <c r="H37" s="9"/>
      <c r="I37" s="34" t="e">
        <f>IF(#REF!&lt;&gt;0,ROUND((#REF!-#REF!)/#REF!*100,2),0)</f>
        <v>#REF!</v>
      </c>
      <c r="J37" s="88">
        <v>2850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</row>
    <row r="38" spans="1:210" s="10" customFormat="1" ht="12.75">
      <c r="A38" s="7">
        <v>29</v>
      </c>
      <c r="B38" s="8" t="s">
        <v>13</v>
      </c>
      <c r="C38" s="8" t="s">
        <v>4</v>
      </c>
      <c r="D38" s="9" t="s">
        <v>14</v>
      </c>
      <c r="E38" s="9"/>
      <c r="F38" s="9"/>
      <c r="G38" s="9"/>
      <c r="H38" s="9"/>
      <c r="I38" s="34" t="e">
        <f>IF(#REF!&lt;&gt;0,ROUND((#REF!-#REF!)/#REF!*100,2),0)</f>
        <v>#REF!</v>
      </c>
      <c r="J38" s="88">
        <v>3180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</row>
    <row r="39" spans="1:210" s="10" customFormat="1" ht="12.75">
      <c r="A39" s="7">
        <v>30</v>
      </c>
      <c r="B39" s="8" t="s">
        <v>129</v>
      </c>
      <c r="C39" s="8" t="s">
        <v>4</v>
      </c>
      <c r="D39" s="9" t="s">
        <v>130</v>
      </c>
      <c r="E39" s="9"/>
      <c r="F39" s="9"/>
      <c r="G39" s="9"/>
      <c r="H39" s="9"/>
      <c r="I39" s="34" t="e">
        <f>IF(#REF!&lt;&gt;0,ROUND((#REF!-#REF!)/#REF!*100,2),0)</f>
        <v>#REF!</v>
      </c>
      <c r="J39" s="88">
        <v>3280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</row>
    <row r="40" spans="1:210" s="10" customFormat="1" ht="12.75">
      <c r="A40" s="7">
        <v>31</v>
      </c>
      <c r="B40" s="8" t="s">
        <v>77</v>
      </c>
      <c r="C40" s="8" t="s">
        <v>4</v>
      </c>
      <c r="D40" s="9" t="s">
        <v>78</v>
      </c>
      <c r="E40" s="9"/>
      <c r="F40" s="9"/>
      <c r="G40" s="9"/>
      <c r="H40" s="9"/>
      <c r="I40" s="34" t="e">
        <f>IF(#REF!&lt;&gt;0,ROUND((#REF!-#REF!)/#REF!*100,2),0)</f>
        <v>#REF!</v>
      </c>
      <c r="J40" s="88">
        <v>3280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</row>
    <row r="41" spans="1:210" s="10" customFormat="1" ht="12.75">
      <c r="A41" s="7">
        <v>32</v>
      </c>
      <c r="B41" s="8" t="s">
        <v>99</v>
      </c>
      <c r="C41" s="8" t="s">
        <v>4</v>
      </c>
      <c r="D41" s="9" t="s">
        <v>100</v>
      </c>
      <c r="E41" s="9"/>
      <c r="F41" s="9"/>
      <c r="G41" s="9"/>
      <c r="H41" s="9"/>
      <c r="I41" s="34" t="e">
        <f>IF(#REF!&lt;&gt;0,ROUND((#REF!-#REF!)/#REF!*100,2),0)</f>
        <v>#REF!</v>
      </c>
      <c r="J41" s="88">
        <v>3680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</row>
    <row r="42" spans="1:210" s="10" customFormat="1" ht="12.75">
      <c r="A42" s="7">
        <v>33</v>
      </c>
      <c r="B42" s="8" t="s">
        <v>178</v>
      </c>
      <c r="C42" s="8" t="s">
        <v>4</v>
      </c>
      <c r="D42" s="9" t="s">
        <v>445</v>
      </c>
      <c r="E42" s="9"/>
      <c r="F42" s="9"/>
      <c r="G42" s="9"/>
      <c r="H42" s="9"/>
      <c r="I42" s="35" t="e">
        <f>IF(#REF!&lt;&gt;0,ROUND((#REF!-#REF!)/#REF!*100,2),0)</f>
        <v>#REF!</v>
      </c>
      <c r="J42" s="88">
        <v>3680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</row>
    <row r="43" spans="1:210" s="10" customFormat="1" ht="12.75">
      <c r="A43" s="7">
        <v>34</v>
      </c>
      <c r="B43" s="8" t="s">
        <v>195</v>
      </c>
      <c r="C43" s="8" t="s">
        <v>4</v>
      </c>
      <c r="D43" s="9" t="s">
        <v>196</v>
      </c>
      <c r="E43" s="9"/>
      <c r="F43" s="9"/>
      <c r="G43" s="9"/>
      <c r="H43" s="9"/>
      <c r="I43" s="34" t="e">
        <f>IF(#REF!&lt;&gt;0,ROUND((#REF!-#REF!)/#REF!*100,2),0)</f>
        <v>#REF!</v>
      </c>
      <c r="J43" s="88">
        <v>3800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</row>
    <row r="44" spans="1:210" s="10" customFormat="1" ht="12.75">
      <c r="A44" s="7">
        <v>35</v>
      </c>
      <c r="B44" s="8" t="s">
        <v>79</v>
      </c>
      <c r="C44" s="8" t="s">
        <v>4</v>
      </c>
      <c r="D44" s="9" t="s">
        <v>80</v>
      </c>
      <c r="E44" s="9"/>
      <c r="F44" s="9"/>
      <c r="G44" s="9"/>
      <c r="H44" s="9"/>
      <c r="I44" s="34" t="e">
        <f>IF(#REF!&lt;&gt;0,ROUND((#REF!-#REF!)/#REF!*100,2),0)</f>
        <v>#REF!</v>
      </c>
      <c r="J44" s="88">
        <v>3870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</row>
    <row r="45" spans="1:210" s="10" customFormat="1" ht="12.75">
      <c r="A45" s="7">
        <v>36</v>
      </c>
      <c r="B45" s="8" t="s">
        <v>213</v>
      </c>
      <c r="C45" s="8" t="s">
        <v>4</v>
      </c>
      <c r="D45" s="9" t="s">
        <v>214</v>
      </c>
      <c r="E45" s="9"/>
      <c r="F45" s="9"/>
      <c r="G45" s="9"/>
      <c r="H45" s="9"/>
      <c r="I45" s="34" t="e">
        <f>IF(#REF!&lt;&gt;0,ROUND((#REF!-#REF!)/#REF!*100,2),0)</f>
        <v>#REF!</v>
      </c>
      <c r="J45" s="88">
        <v>3960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</row>
    <row r="46" spans="1:210" s="10" customFormat="1" ht="12.75">
      <c r="A46" s="7">
        <v>37</v>
      </c>
      <c r="B46" s="8" t="s">
        <v>15</v>
      </c>
      <c r="C46" s="8" t="s">
        <v>4</v>
      </c>
      <c r="D46" s="9" t="s">
        <v>16</v>
      </c>
      <c r="E46" s="9"/>
      <c r="F46" s="9"/>
      <c r="G46" s="9"/>
      <c r="H46" s="9"/>
      <c r="I46" s="34" t="e">
        <f>IF(#REF!&lt;&gt;0,ROUND((#REF!-#REF!)/#REF!*100,2),0)</f>
        <v>#REF!</v>
      </c>
      <c r="J46" s="88">
        <v>3960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</row>
    <row r="47" spans="1:210" s="10" customFormat="1" ht="25.5">
      <c r="A47" s="7">
        <v>38</v>
      </c>
      <c r="B47" s="8" t="s">
        <v>199</v>
      </c>
      <c r="C47" s="8" t="s">
        <v>4</v>
      </c>
      <c r="D47" s="9" t="s">
        <v>200</v>
      </c>
      <c r="E47" s="9"/>
      <c r="F47" s="9"/>
      <c r="G47" s="9"/>
      <c r="H47" s="9"/>
      <c r="I47" s="34" t="e">
        <f>IF(#REF!&lt;&gt;0,ROUND((#REF!-#REF!)/#REF!*100,2),0)</f>
        <v>#REF!</v>
      </c>
      <c r="J47" s="88">
        <v>4235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</row>
    <row r="48" spans="1:210" s="10" customFormat="1" ht="12.75">
      <c r="A48" s="7">
        <v>39</v>
      </c>
      <c r="B48" s="8" t="s">
        <v>131</v>
      </c>
      <c r="C48" s="8" t="s">
        <v>4</v>
      </c>
      <c r="D48" s="9" t="s">
        <v>132</v>
      </c>
      <c r="E48" s="9"/>
      <c r="F48" s="9"/>
      <c r="G48" s="9"/>
      <c r="H48" s="9"/>
      <c r="I48" s="34" t="e">
        <f>IF(#REF!&lt;&gt;0,ROUND((#REF!-#REF!)/#REF!*100,2),0)</f>
        <v>#REF!</v>
      </c>
      <c r="J48" s="88">
        <v>4235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</row>
    <row r="49" spans="1:210" s="10" customFormat="1" ht="12.75">
      <c r="A49" s="7">
        <v>40</v>
      </c>
      <c r="B49" s="8" t="s">
        <v>17</v>
      </c>
      <c r="C49" s="8" t="s">
        <v>4</v>
      </c>
      <c r="D49" s="9" t="s">
        <v>18</v>
      </c>
      <c r="E49" s="9"/>
      <c r="F49" s="9"/>
      <c r="G49" s="9"/>
      <c r="H49" s="9"/>
      <c r="I49" s="34" t="e">
        <f>IF(#REF!&lt;&gt;0,ROUND((#REF!-#REF!)/#REF!*100,2),0)</f>
        <v>#REF!</v>
      </c>
      <c r="J49" s="88">
        <v>4370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</row>
    <row r="50" spans="1:210" s="10" customFormat="1" ht="12.75">
      <c r="A50" s="7">
        <v>41</v>
      </c>
      <c r="B50" s="8" t="s">
        <v>61</v>
      </c>
      <c r="C50" s="8" t="s">
        <v>4</v>
      </c>
      <c r="D50" s="9" t="s">
        <v>62</v>
      </c>
      <c r="E50" s="9"/>
      <c r="F50" s="9"/>
      <c r="G50" s="9"/>
      <c r="H50" s="9"/>
      <c r="I50" s="34" t="e">
        <f>IF(#REF!&lt;&gt;0,ROUND((#REF!-#REF!)/#REF!*100,2),0)</f>
        <v>#REF!</v>
      </c>
      <c r="J50" s="88">
        <v>4495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</row>
    <row r="51" spans="1:210" s="10" customFormat="1" ht="25.5">
      <c r="A51" s="7">
        <v>42</v>
      </c>
      <c r="B51" s="8" t="s">
        <v>7</v>
      </c>
      <c r="C51" s="8" t="s">
        <v>4</v>
      </c>
      <c r="D51" s="9" t="s">
        <v>8</v>
      </c>
      <c r="E51" s="9"/>
      <c r="F51" s="9"/>
      <c r="G51" s="9"/>
      <c r="H51" s="9"/>
      <c r="I51" s="34" t="e">
        <f>IF(#REF!&lt;&gt;0,ROUND((#REF!-#REF!)/#REF!*100,2),0)</f>
        <v>#REF!</v>
      </c>
      <c r="J51" s="88">
        <v>4495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</row>
    <row r="52" spans="1:210" s="10" customFormat="1" ht="12.75">
      <c r="A52" s="7">
        <v>43</v>
      </c>
      <c r="B52" s="8" t="s">
        <v>3</v>
      </c>
      <c r="C52" s="8" t="s">
        <v>4</v>
      </c>
      <c r="D52" s="11" t="s">
        <v>386</v>
      </c>
      <c r="E52" s="9"/>
      <c r="F52" s="9"/>
      <c r="G52" s="9"/>
      <c r="H52" s="9"/>
      <c r="I52" s="34" t="e">
        <f>IF(#REF!&lt;&gt;0,ROUND((#REF!-#REF!)/#REF!*100,2),0)</f>
        <v>#REF!</v>
      </c>
      <c r="J52" s="88">
        <v>4920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</row>
    <row r="53" spans="1:210" s="10" customFormat="1" ht="12.75">
      <c r="A53" s="7">
        <v>44</v>
      </c>
      <c r="B53" s="8" t="s">
        <v>53</v>
      </c>
      <c r="C53" s="8" t="s">
        <v>4</v>
      </c>
      <c r="D53" s="9" t="s">
        <v>54</v>
      </c>
      <c r="E53" s="9"/>
      <c r="F53" s="9"/>
      <c r="G53" s="9"/>
      <c r="H53" s="9"/>
      <c r="I53" s="34" t="e">
        <f>IF(#REF!&lt;&gt;0,ROUND((#REF!-#REF!)/#REF!*100,2),0)</f>
        <v>#REF!</v>
      </c>
      <c r="J53" s="88">
        <v>5030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</row>
    <row r="54" spans="1:210" s="10" customFormat="1" ht="12.75">
      <c r="A54" s="7">
        <v>45</v>
      </c>
      <c r="B54" s="8" t="s">
        <v>55</v>
      </c>
      <c r="C54" s="8" t="s">
        <v>4</v>
      </c>
      <c r="D54" s="9" t="s">
        <v>56</v>
      </c>
      <c r="E54" s="9"/>
      <c r="F54" s="9"/>
      <c r="G54" s="9"/>
      <c r="H54" s="9"/>
      <c r="I54" s="34" t="e">
        <f>IF(#REF!&lt;&gt;0,ROUND((#REF!-#REF!)/#REF!*100,2),0)</f>
        <v>#REF!</v>
      </c>
      <c r="J54" s="88">
        <v>5030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</row>
    <row r="55" spans="1:210" s="10" customFormat="1" ht="12.75">
      <c r="A55" s="7">
        <v>46</v>
      </c>
      <c r="B55" s="8" t="s">
        <v>117</v>
      </c>
      <c r="C55" s="8" t="s">
        <v>4</v>
      </c>
      <c r="D55" s="9" t="s">
        <v>118</v>
      </c>
      <c r="E55" s="9"/>
      <c r="F55" s="9"/>
      <c r="G55" s="9"/>
      <c r="H55" s="9"/>
      <c r="I55" s="34" t="e">
        <f>IF(#REF!&lt;&gt;0,ROUND((#REF!-#REF!)/#REF!*100,2),0)</f>
        <v>#REF!</v>
      </c>
      <c r="J55" s="88">
        <v>5030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</row>
    <row r="56" spans="1:210" s="10" customFormat="1" ht="12.75">
      <c r="A56" s="7">
        <v>47</v>
      </c>
      <c r="B56" s="8" t="s">
        <v>143</v>
      </c>
      <c r="C56" s="8" t="s">
        <v>4</v>
      </c>
      <c r="D56" s="9" t="s">
        <v>144</v>
      </c>
      <c r="E56" s="9"/>
      <c r="F56" s="9"/>
      <c r="G56" s="9"/>
      <c r="H56" s="9"/>
      <c r="I56" s="34" t="e">
        <f>IF(#REF!&lt;&gt;0,ROUND((#REF!-#REF!)/#REF!*100,2),0)</f>
        <v>#REF!</v>
      </c>
      <c r="J56" s="88">
        <v>5030</v>
      </c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</row>
    <row r="57" spans="1:210" s="10" customFormat="1" ht="12.75">
      <c r="A57" s="7">
        <v>48</v>
      </c>
      <c r="B57" s="8" t="s">
        <v>147</v>
      </c>
      <c r="C57" s="8" t="s">
        <v>4</v>
      </c>
      <c r="D57" s="9" t="s">
        <v>148</v>
      </c>
      <c r="E57" s="9"/>
      <c r="F57" s="9"/>
      <c r="G57" s="9"/>
      <c r="H57" s="9"/>
      <c r="I57" s="34" t="e">
        <f>IF(#REF!&lt;&gt;0,ROUND((#REF!-#REF!)/#REF!*100,2),0)</f>
        <v>#REF!</v>
      </c>
      <c r="J57" s="88">
        <v>5030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</row>
    <row r="58" spans="1:210" s="10" customFormat="1" ht="12.75">
      <c r="A58" s="7">
        <v>49</v>
      </c>
      <c r="B58" s="8" t="s">
        <v>149</v>
      </c>
      <c r="C58" s="8" t="s">
        <v>4</v>
      </c>
      <c r="D58" s="9" t="s">
        <v>150</v>
      </c>
      <c r="E58" s="9"/>
      <c r="F58" s="9"/>
      <c r="G58" s="9"/>
      <c r="H58" s="9"/>
      <c r="I58" s="34" t="e">
        <f>IF(#REF!&lt;&gt;0,ROUND((#REF!-#REF!)/#REF!*100,2),0)</f>
        <v>#REF!</v>
      </c>
      <c r="J58" s="88">
        <v>5030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</row>
    <row r="59" spans="1:210" s="10" customFormat="1" ht="25.5">
      <c r="A59" s="7">
        <v>50</v>
      </c>
      <c r="B59" s="8" t="s">
        <v>153</v>
      </c>
      <c r="C59" s="8" t="s">
        <v>4</v>
      </c>
      <c r="D59" s="9" t="s">
        <v>154</v>
      </c>
      <c r="E59" s="9"/>
      <c r="F59" s="9"/>
      <c r="G59" s="9"/>
      <c r="H59" s="9"/>
      <c r="I59" s="34" t="e">
        <f>IF(#REF!&lt;&gt;0,ROUND((#REF!-#REF!)/#REF!*100,2),0)</f>
        <v>#REF!</v>
      </c>
      <c r="J59" s="88">
        <v>5030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</row>
    <row r="60" spans="1:210" s="10" customFormat="1" ht="12.75">
      <c r="A60" s="7">
        <v>51</v>
      </c>
      <c r="B60" s="8" t="s">
        <v>176</v>
      </c>
      <c r="C60" s="8" t="s">
        <v>4</v>
      </c>
      <c r="D60" s="9" t="s">
        <v>177</v>
      </c>
      <c r="E60" s="9"/>
      <c r="F60" s="9"/>
      <c r="G60" s="9"/>
      <c r="H60" s="9"/>
      <c r="I60" s="34" t="e">
        <f>IF(#REF!&lt;&gt;0,ROUND((#REF!-#REF!)/#REF!*100,2),0)</f>
        <v>#REF!</v>
      </c>
      <c r="J60" s="88">
        <v>5030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</row>
    <row r="61" spans="1:210" s="10" customFormat="1" ht="12.75">
      <c r="A61" s="7">
        <v>52</v>
      </c>
      <c r="B61" s="8" t="s">
        <v>179</v>
      </c>
      <c r="C61" s="8" t="s">
        <v>4</v>
      </c>
      <c r="D61" s="9" t="s">
        <v>180</v>
      </c>
      <c r="E61" s="9"/>
      <c r="F61" s="9"/>
      <c r="G61" s="9"/>
      <c r="H61" s="9"/>
      <c r="I61" s="34" t="e">
        <f>IF(#REF!&lt;&gt;0,ROUND((#REF!-#REF!)/#REF!*100,2),0)</f>
        <v>#REF!</v>
      </c>
      <c r="J61" s="88">
        <v>5030</v>
      </c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</row>
    <row r="62" spans="1:210" s="10" customFormat="1" ht="12.75">
      <c r="A62" s="7">
        <v>53</v>
      </c>
      <c r="B62" s="8" t="s">
        <v>181</v>
      </c>
      <c r="C62" s="8" t="s">
        <v>4</v>
      </c>
      <c r="D62" s="9" t="s">
        <v>182</v>
      </c>
      <c r="E62" s="9"/>
      <c r="F62" s="9"/>
      <c r="G62" s="9"/>
      <c r="H62" s="9"/>
      <c r="I62" s="34" t="e">
        <f>IF(#REF!&lt;&gt;0,ROUND((#REF!-#REF!)/#REF!*100,2),0)</f>
        <v>#REF!</v>
      </c>
      <c r="J62" s="88">
        <v>5030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</row>
    <row r="63" spans="1:210" s="10" customFormat="1" ht="12.75">
      <c r="A63" s="7">
        <v>54</v>
      </c>
      <c r="B63" s="8" t="s">
        <v>187</v>
      </c>
      <c r="C63" s="8" t="s">
        <v>4</v>
      </c>
      <c r="D63" s="9" t="s">
        <v>188</v>
      </c>
      <c r="E63" s="9"/>
      <c r="F63" s="9"/>
      <c r="G63" s="9"/>
      <c r="H63" s="9"/>
      <c r="I63" s="34" t="e">
        <f>IF(#REF!&lt;&gt;0,ROUND((#REF!-#REF!)/#REF!*100,2),0)</f>
        <v>#REF!</v>
      </c>
      <c r="J63" s="88">
        <v>5030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</row>
    <row r="64" spans="1:210" s="10" customFormat="1" ht="25.5">
      <c r="A64" s="7">
        <v>55</v>
      </c>
      <c r="B64" s="8" t="s">
        <v>189</v>
      </c>
      <c r="C64" s="8" t="s">
        <v>4</v>
      </c>
      <c r="D64" s="9" t="s">
        <v>190</v>
      </c>
      <c r="E64" s="9"/>
      <c r="F64" s="9"/>
      <c r="G64" s="9"/>
      <c r="H64" s="9"/>
      <c r="I64" s="34" t="e">
        <f>IF(#REF!&lt;&gt;0,ROUND((#REF!-#REF!)/#REF!*100,2),0)</f>
        <v>#REF!</v>
      </c>
      <c r="J64" s="88">
        <v>5030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</row>
    <row r="65" spans="1:210" s="10" customFormat="1" ht="12.75">
      <c r="A65" s="7">
        <v>56</v>
      </c>
      <c r="B65" s="8" t="s">
        <v>207</v>
      </c>
      <c r="C65" s="8" t="s">
        <v>4</v>
      </c>
      <c r="D65" s="9" t="s">
        <v>208</v>
      </c>
      <c r="E65" s="9"/>
      <c r="F65" s="9"/>
      <c r="G65" s="9"/>
      <c r="H65" s="9"/>
      <c r="I65" s="34" t="e">
        <f>IF(#REF!&lt;&gt;0,ROUND((#REF!-#REF!)/#REF!*100,2),0)</f>
        <v>#REF!</v>
      </c>
      <c r="J65" s="88">
        <v>5030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</row>
    <row r="66" spans="1:210" s="10" customFormat="1" ht="12.75">
      <c r="A66" s="7">
        <v>57</v>
      </c>
      <c r="B66" s="8" t="s">
        <v>209</v>
      </c>
      <c r="C66" s="8" t="s">
        <v>4</v>
      </c>
      <c r="D66" s="9" t="s">
        <v>210</v>
      </c>
      <c r="E66" s="9"/>
      <c r="F66" s="9"/>
      <c r="G66" s="9"/>
      <c r="H66" s="9"/>
      <c r="I66" s="34" t="e">
        <f>IF(#REF!&lt;&gt;0,ROUND((#REF!-#REF!)/#REF!*100,2),0)</f>
        <v>#REF!</v>
      </c>
      <c r="J66" s="88">
        <v>5030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</row>
    <row r="67" spans="1:210" s="10" customFormat="1" ht="12.75">
      <c r="A67" s="7">
        <v>58</v>
      </c>
      <c r="B67" s="8" t="s">
        <v>211</v>
      </c>
      <c r="C67" s="8" t="s">
        <v>4</v>
      </c>
      <c r="D67" s="9" t="s">
        <v>212</v>
      </c>
      <c r="E67" s="9"/>
      <c r="F67" s="9"/>
      <c r="G67" s="9"/>
      <c r="H67" s="9"/>
      <c r="I67" s="34" t="e">
        <f>IF(#REF!&lt;&gt;0,ROUND((#REF!-#REF!)/#REF!*100,2),0)</f>
        <v>#REF!</v>
      </c>
      <c r="J67" s="88">
        <v>5030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</row>
    <row r="68" spans="1:210" s="10" customFormat="1" ht="12.75">
      <c r="A68" s="7">
        <v>59</v>
      </c>
      <c r="B68" s="8" t="s">
        <v>220</v>
      </c>
      <c r="C68" s="8" t="s">
        <v>4</v>
      </c>
      <c r="D68" s="9" t="s">
        <v>221</v>
      </c>
      <c r="E68" s="9"/>
      <c r="F68" s="9"/>
      <c r="G68" s="9"/>
      <c r="H68" s="9"/>
      <c r="I68" s="34" t="e">
        <f>IF(#REF!&lt;&gt;0,ROUND((#REF!-#REF!)/#REF!*100,2),0)</f>
        <v>#REF!</v>
      </c>
      <c r="J68" s="88">
        <v>5030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</row>
    <row r="69" spans="1:210" s="10" customFormat="1" ht="12.75">
      <c r="A69" s="7">
        <v>60</v>
      </c>
      <c r="B69" s="8" t="s">
        <v>222</v>
      </c>
      <c r="C69" s="8" t="s">
        <v>4</v>
      </c>
      <c r="D69" s="9" t="s">
        <v>223</v>
      </c>
      <c r="E69" s="9"/>
      <c r="F69" s="9"/>
      <c r="G69" s="9"/>
      <c r="H69" s="9"/>
      <c r="I69" s="34" t="e">
        <f>IF(#REF!&lt;&gt;0,ROUND((#REF!-#REF!)/#REF!*100,2),0)</f>
        <v>#REF!</v>
      </c>
      <c r="J69" s="88">
        <v>5030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</row>
    <row r="70" spans="1:210" s="10" customFormat="1" ht="12.75">
      <c r="A70" s="7">
        <v>61</v>
      </c>
      <c r="B70" s="8" t="s">
        <v>254</v>
      </c>
      <c r="C70" s="8" t="s">
        <v>4</v>
      </c>
      <c r="D70" s="9" t="s">
        <v>255</v>
      </c>
      <c r="E70" s="9"/>
      <c r="F70" s="9"/>
      <c r="G70" s="9"/>
      <c r="H70" s="9"/>
      <c r="I70" s="34" t="e">
        <f>IF(#REF!&lt;&gt;0,ROUND((#REF!-#REF!)/#REF!*100,2),0)</f>
        <v>#REF!</v>
      </c>
      <c r="J70" s="88">
        <v>5030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</row>
    <row r="71" spans="1:210" s="10" customFormat="1" ht="12.75">
      <c r="A71" s="7">
        <v>62</v>
      </c>
      <c r="B71" s="8" t="s">
        <v>41</v>
      </c>
      <c r="C71" s="8" t="s">
        <v>4</v>
      </c>
      <c r="D71" s="9" t="s">
        <v>42</v>
      </c>
      <c r="E71" s="9"/>
      <c r="F71" s="9"/>
      <c r="G71" s="9"/>
      <c r="H71" s="9"/>
      <c r="I71" s="34" t="e">
        <f>IF(#REF!&lt;&gt;0,ROUND((#REF!-#REF!)/#REF!*100,2),0)</f>
        <v>#REF!</v>
      </c>
      <c r="J71" s="88">
        <v>5140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</row>
    <row r="72" spans="1:210" s="10" customFormat="1" ht="12.75">
      <c r="A72" s="7">
        <v>63</v>
      </c>
      <c r="B72" s="8" t="s">
        <v>43</v>
      </c>
      <c r="C72" s="8" t="s">
        <v>4</v>
      </c>
      <c r="D72" s="9" t="s">
        <v>44</v>
      </c>
      <c r="E72" s="9"/>
      <c r="F72" s="9"/>
      <c r="G72" s="9"/>
      <c r="H72" s="9"/>
      <c r="I72" s="34" t="e">
        <f>IF(#REF!&lt;&gt;0,ROUND((#REF!-#REF!)/#REF!*100,2),0)</f>
        <v>#REF!</v>
      </c>
      <c r="J72" s="88">
        <v>5140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</row>
    <row r="73" spans="1:210" s="10" customFormat="1" ht="12.75">
      <c r="A73" s="7">
        <v>64</v>
      </c>
      <c r="B73" s="8" t="s">
        <v>45</v>
      </c>
      <c r="C73" s="8" t="s">
        <v>4</v>
      </c>
      <c r="D73" s="9" t="s">
        <v>46</v>
      </c>
      <c r="E73" s="9"/>
      <c r="F73" s="9"/>
      <c r="G73" s="9"/>
      <c r="H73" s="9"/>
      <c r="I73" s="34" t="e">
        <f>IF(#REF!&lt;&gt;0,ROUND((#REF!-#REF!)/#REF!*100,2),0)</f>
        <v>#REF!</v>
      </c>
      <c r="J73" s="88">
        <v>5140</v>
      </c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</row>
    <row r="74" spans="1:10" s="84" customFormat="1" ht="27" customHeight="1">
      <c r="A74" s="80">
        <v>65</v>
      </c>
      <c r="B74" s="81" t="s">
        <v>51</v>
      </c>
      <c r="C74" s="81" t="s">
        <v>4</v>
      </c>
      <c r="D74" s="82" t="s">
        <v>52</v>
      </c>
      <c r="E74" s="82"/>
      <c r="F74" s="82"/>
      <c r="G74" s="82"/>
      <c r="H74" s="82"/>
      <c r="I74" s="83" t="e">
        <f>IF(#REF!&lt;&gt;0,ROUND((#REF!-#REF!)/#REF!*100,2),0)</f>
        <v>#REF!</v>
      </c>
      <c r="J74" s="88">
        <v>5290</v>
      </c>
    </row>
    <row r="75" spans="1:210" s="10" customFormat="1" ht="27.75" customHeight="1">
      <c r="A75" s="7">
        <v>66</v>
      </c>
      <c r="B75" s="8" t="s">
        <v>240</v>
      </c>
      <c r="C75" s="8" t="s">
        <v>4</v>
      </c>
      <c r="D75" s="9" t="s">
        <v>241</v>
      </c>
      <c r="E75" s="9"/>
      <c r="F75" s="9"/>
      <c r="G75" s="9"/>
      <c r="H75" s="9"/>
      <c r="I75" s="34" t="e">
        <f>IF(#REF!&lt;&gt;0,ROUND((#REF!-#REF!)/#REF!*100,2),0)</f>
        <v>#REF!</v>
      </c>
      <c r="J75" s="88">
        <v>5390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</row>
    <row r="76" spans="1:210" s="10" customFormat="1" ht="12.75">
      <c r="A76" s="7">
        <v>67</v>
      </c>
      <c r="B76" s="8" t="s">
        <v>135</v>
      </c>
      <c r="C76" s="8" t="s">
        <v>4</v>
      </c>
      <c r="D76" s="9" t="s">
        <v>136</v>
      </c>
      <c r="E76" s="9"/>
      <c r="F76" s="9"/>
      <c r="G76" s="9"/>
      <c r="H76" s="9"/>
      <c r="I76" s="34" t="e">
        <f>IF(#REF!&lt;&gt;0,ROUND((#REF!-#REF!)/#REF!*100,2),0)</f>
        <v>#REF!</v>
      </c>
      <c r="J76" s="88">
        <v>5495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</row>
    <row r="77" spans="1:210" s="10" customFormat="1" ht="25.5">
      <c r="A77" s="7">
        <v>68</v>
      </c>
      <c r="B77" s="8" t="s">
        <v>5</v>
      </c>
      <c r="C77" s="8" t="s">
        <v>4</v>
      </c>
      <c r="D77" s="9" t="s">
        <v>6</v>
      </c>
      <c r="E77" s="9"/>
      <c r="F77" s="9"/>
      <c r="G77" s="9"/>
      <c r="H77" s="9"/>
      <c r="I77" s="34" t="e">
        <f>IF(#REF!&lt;&gt;0,ROUND((#REF!-#REF!)/#REF!*100,2),0)</f>
        <v>#REF!</v>
      </c>
      <c r="J77" s="88">
        <v>5610</v>
      </c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</row>
    <row r="78" spans="1:210" s="10" customFormat="1" ht="12.75">
      <c r="A78" s="7">
        <v>69</v>
      </c>
      <c r="B78" s="8" t="s">
        <v>19</v>
      </c>
      <c r="C78" s="8" t="s">
        <v>4</v>
      </c>
      <c r="D78" s="9" t="s">
        <v>20</v>
      </c>
      <c r="E78" s="9"/>
      <c r="F78" s="9"/>
      <c r="G78" s="9"/>
      <c r="H78" s="9"/>
      <c r="I78" s="34" t="e">
        <f>IF(#REF!&lt;&gt;0,ROUND((#REF!-#REF!)/#REF!*100,2),0)</f>
        <v>#REF!</v>
      </c>
      <c r="J78" s="88">
        <v>5610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</row>
    <row r="79" spans="1:210" s="10" customFormat="1" ht="12.75">
      <c r="A79" s="7">
        <v>70</v>
      </c>
      <c r="B79" s="8" t="s">
        <v>21</v>
      </c>
      <c r="C79" s="8" t="s">
        <v>4</v>
      </c>
      <c r="D79" s="9" t="s">
        <v>22</v>
      </c>
      <c r="E79" s="9"/>
      <c r="F79" s="9"/>
      <c r="G79" s="9"/>
      <c r="H79" s="9"/>
      <c r="I79" s="34" t="e">
        <f>IF(#REF!&lt;&gt;0,ROUND((#REF!-#REF!)/#REF!*100,2),0)</f>
        <v>#REF!</v>
      </c>
      <c r="J79" s="88">
        <v>5610</v>
      </c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</row>
    <row r="80" spans="1:210" s="10" customFormat="1" ht="12.75">
      <c r="A80" s="7">
        <v>71</v>
      </c>
      <c r="B80" s="8" t="s">
        <v>23</v>
      </c>
      <c r="C80" s="8" t="s">
        <v>4</v>
      </c>
      <c r="D80" s="9" t="s">
        <v>24</v>
      </c>
      <c r="E80" s="9"/>
      <c r="F80" s="9"/>
      <c r="G80" s="9"/>
      <c r="H80" s="9"/>
      <c r="I80" s="34" t="e">
        <f>IF(#REF!&lt;&gt;0,ROUND((#REF!-#REF!)/#REF!*100,2),0)</f>
        <v>#REF!</v>
      </c>
      <c r="J80" s="88">
        <v>5610</v>
      </c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</row>
    <row r="81" spans="1:210" s="10" customFormat="1" ht="12.75">
      <c r="A81" s="7">
        <v>72</v>
      </c>
      <c r="B81" s="8" t="s">
        <v>25</v>
      </c>
      <c r="C81" s="8" t="s">
        <v>4</v>
      </c>
      <c r="D81" s="9" t="s">
        <v>26</v>
      </c>
      <c r="E81" s="9"/>
      <c r="F81" s="9"/>
      <c r="G81" s="9"/>
      <c r="H81" s="9"/>
      <c r="I81" s="34" t="e">
        <f>IF(#REF!&lt;&gt;0,ROUND((#REF!-#REF!)/#REF!*100,2),0)</f>
        <v>#REF!</v>
      </c>
      <c r="J81" s="88">
        <v>5610</v>
      </c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</row>
    <row r="82" spans="1:210" s="10" customFormat="1" ht="12.75">
      <c r="A82" s="7">
        <v>73</v>
      </c>
      <c r="B82" s="8" t="s">
        <v>27</v>
      </c>
      <c r="C82" s="8" t="s">
        <v>4</v>
      </c>
      <c r="D82" s="9" t="s">
        <v>28</v>
      </c>
      <c r="E82" s="9"/>
      <c r="F82" s="9"/>
      <c r="G82" s="9"/>
      <c r="H82" s="9"/>
      <c r="I82" s="34" t="e">
        <f>IF(#REF!&lt;&gt;0,ROUND((#REF!-#REF!)/#REF!*100,2),0)</f>
        <v>#REF!</v>
      </c>
      <c r="J82" s="88">
        <v>5610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</row>
    <row r="83" spans="1:210" s="10" customFormat="1" ht="12.75">
      <c r="A83" s="7">
        <v>74</v>
      </c>
      <c r="B83" s="8" t="s">
        <v>29</v>
      </c>
      <c r="C83" s="8" t="s">
        <v>4</v>
      </c>
      <c r="D83" s="9" t="s">
        <v>30</v>
      </c>
      <c r="E83" s="9"/>
      <c r="F83" s="9"/>
      <c r="G83" s="9"/>
      <c r="H83" s="9"/>
      <c r="I83" s="34" t="e">
        <f>IF(#REF!&lt;&gt;0,ROUND((#REF!-#REF!)/#REF!*100,2),0)</f>
        <v>#REF!</v>
      </c>
      <c r="J83" s="88">
        <v>5610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</row>
    <row r="84" spans="1:210" s="10" customFormat="1" ht="25.5">
      <c r="A84" s="7">
        <v>75</v>
      </c>
      <c r="B84" s="8" t="s">
        <v>31</v>
      </c>
      <c r="C84" s="8" t="s">
        <v>4</v>
      </c>
      <c r="D84" s="9" t="s">
        <v>32</v>
      </c>
      <c r="E84" s="9"/>
      <c r="F84" s="9"/>
      <c r="G84" s="9"/>
      <c r="H84" s="9"/>
      <c r="I84" s="34" t="e">
        <f>IF(#REF!&lt;&gt;0,ROUND((#REF!-#REF!)/#REF!*100,2),0)</f>
        <v>#REF!</v>
      </c>
      <c r="J84" s="88">
        <v>5610</v>
      </c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</row>
    <row r="85" spans="1:210" s="10" customFormat="1" ht="12.75">
      <c r="A85" s="7">
        <v>76</v>
      </c>
      <c r="B85" s="8" t="s">
        <v>33</v>
      </c>
      <c r="C85" s="8" t="s">
        <v>4</v>
      </c>
      <c r="D85" s="9" t="s">
        <v>34</v>
      </c>
      <c r="E85" s="9"/>
      <c r="F85" s="9"/>
      <c r="G85" s="9"/>
      <c r="H85" s="9"/>
      <c r="I85" s="34" t="e">
        <f>IF(#REF!&lt;&gt;0,ROUND((#REF!-#REF!)/#REF!*100,2),0)</f>
        <v>#REF!</v>
      </c>
      <c r="J85" s="88">
        <v>5610</v>
      </c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</row>
    <row r="86" spans="1:210" s="10" customFormat="1" ht="12.75">
      <c r="A86" s="7">
        <v>77</v>
      </c>
      <c r="B86" s="8" t="s">
        <v>37</v>
      </c>
      <c r="C86" s="8" t="s">
        <v>4</v>
      </c>
      <c r="D86" s="9" t="s">
        <v>38</v>
      </c>
      <c r="E86" s="9"/>
      <c r="F86" s="9"/>
      <c r="G86" s="9"/>
      <c r="H86" s="9"/>
      <c r="I86" s="34" t="e">
        <f>IF(#REF!&lt;&gt;0,ROUND((#REF!-#REF!)/#REF!*100,2),0)</f>
        <v>#REF!</v>
      </c>
      <c r="J86" s="88">
        <v>5610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</row>
    <row r="87" spans="1:210" s="10" customFormat="1" ht="12.75">
      <c r="A87" s="7">
        <v>78</v>
      </c>
      <c r="B87" s="8" t="s">
        <v>39</v>
      </c>
      <c r="C87" s="8" t="s">
        <v>4</v>
      </c>
      <c r="D87" s="9" t="s">
        <v>40</v>
      </c>
      <c r="E87" s="9"/>
      <c r="F87" s="9"/>
      <c r="G87" s="9"/>
      <c r="H87" s="9"/>
      <c r="I87" s="34" t="e">
        <f>IF(#REF!&lt;&gt;0,ROUND((#REF!-#REF!)/#REF!*100,2),0)</f>
        <v>#REF!</v>
      </c>
      <c r="J87" s="88">
        <v>5610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</row>
    <row r="88" spans="1:210" s="10" customFormat="1" ht="12.75">
      <c r="A88" s="7">
        <v>79</v>
      </c>
      <c r="B88" s="8" t="s">
        <v>49</v>
      </c>
      <c r="C88" s="8" t="s">
        <v>4</v>
      </c>
      <c r="D88" s="9" t="s">
        <v>50</v>
      </c>
      <c r="E88" s="9"/>
      <c r="F88" s="9"/>
      <c r="G88" s="9"/>
      <c r="H88" s="9"/>
      <c r="I88" s="34" t="e">
        <f>IF(#REF!&lt;&gt;0,ROUND((#REF!-#REF!)/#REF!*100,2),0)</f>
        <v>#REF!</v>
      </c>
      <c r="J88" s="88">
        <v>5610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</row>
    <row r="89" spans="1:210" s="10" customFormat="1" ht="12.75">
      <c r="A89" s="7">
        <v>80</v>
      </c>
      <c r="B89" s="8" t="s">
        <v>57</v>
      </c>
      <c r="C89" s="8" t="s">
        <v>4</v>
      </c>
      <c r="D89" s="9" t="s">
        <v>58</v>
      </c>
      <c r="E89" s="9"/>
      <c r="F89" s="9"/>
      <c r="G89" s="9"/>
      <c r="H89" s="9"/>
      <c r="I89" s="34" t="e">
        <f>IF(#REF!&lt;&gt;0,ROUND((#REF!-#REF!)/#REF!*100,2),0)</f>
        <v>#REF!</v>
      </c>
      <c r="J89" s="88">
        <v>5610</v>
      </c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</row>
    <row r="90" spans="1:210" s="10" customFormat="1" ht="12.75">
      <c r="A90" s="7">
        <v>81</v>
      </c>
      <c r="B90" s="8" t="s">
        <v>59</v>
      </c>
      <c r="C90" s="8" t="s">
        <v>4</v>
      </c>
      <c r="D90" s="9" t="s">
        <v>60</v>
      </c>
      <c r="E90" s="9"/>
      <c r="F90" s="9"/>
      <c r="G90" s="9"/>
      <c r="H90" s="9"/>
      <c r="I90" s="34" t="e">
        <f>IF(#REF!&lt;&gt;0,ROUND((#REF!-#REF!)/#REF!*100,2),0)</f>
        <v>#REF!</v>
      </c>
      <c r="J90" s="88">
        <v>5610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</row>
    <row r="91" spans="1:210" s="10" customFormat="1" ht="12.75">
      <c r="A91" s="7">
        <v>82</v>
      </c>
      <c r="B91" s="8" t="s">
        <v>69</v>
      </c>
      <c r="C91" s="8" t="s">
        <v>4</v>
      </c>
      <c r="D91" s="9" t="s">
        <v>70</v>
      </c>
      <c r="E91" s="9"/>
      <c r="F91" s="9"/>
      <c r="G91" s="9"/>
      <c r="H91" s="9"/>
      <c r="I91" s="34" t="e">
        <f>IF(#REF!&lt;&gt;0,ROUND((#REF!-#REF!)/#REF!*100,2),0)</f>
        <v>#REF!</v>
      </c>
      <c r="J91" s="88">
        <v>5610</v>
      </c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</row>
    <row r="92" spans="1:210" s="10" customFormat="1" ht="12.75">
      <c r="A92" s="7">
        <v>83</v>
      </c>
      <c r="B92" s="8" t="s">
        <v>75</v>
      </c>
      <c r="C92" s="8" t="s">
        <v>4</v>
      </c>
      <c r="D92" s="9" t="s">
        <v>76</v>
      </c>
      <c r="E92" s="9"/>
      <c r="F92" s="9"/>
      <c r="G92" s="9"/>
      <c r="H92" s="9"/>
      <c r="I92" s="34" t="e">
        <f>IF(#REF!&lt;&gt;0,ROUND((#REF!-#REF!)/#REF!*100,2),0)</f>
        <v>#REF!</v>
      </c>
      <c r="J92" s="88">
        <v>5610</v>
      </c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</row>
    <row r="93" spans="1:210" s="10" customFormat="1" ht="12.75">
      <c r="A93" s="7">
        <v>84</v>
      </c>
      <c r="B93" s="8" t="s">
        <v>83</v>
      </c>
      <c r="C93" s="8" t="s">
        <v>4</v>
      </c>
      <c r="D93" s="9" t="s">
        <v>84</v>
      </c>
      <c r="E93" s="9"/>
      <c r="F93" s="9"/>
      <c r="G93" s="9"/>
      <c r="H93" s="9"/>
      <c r="I93" s="34" t="e">
        <f>IF(#REF!&lt;&gt;0,ROUND((#REF!-#REF!)/#REF!*100,2),0)</f>
        <v>#REF!</v>
      </c>
      <c r="J93" s="88">
        <v>5610</v>
      </c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</row>
    <row r="94" spans="1:210" s="10" customFormat="1" ht="12.75">
      <c r="A94" s="7">
        <v>85</v>
      </c>
      <c r="B94" s="8" t="s">
        <v>85</v>
      </c>
      <c r="C94" s="8" t="s">
        <v>4</v>
      </c>
      <c r="D94" s="9" t="s">
        <v>86</v>
      </c>
      <c r="E94" s="9"/>
      <c r="F94" s="9"/>
      <c r="G94" s="9"/>
      <c r="H94" s="9"/>
      <c r="I94" s="34" t="e">
        <f>IF(#REF!&lt;&gt;0,ROUND((#REF!-#REF!)/#REF!*100,2),0)</f>
        <v>#REF!</v>
      </c>
      <c r="J94" s="88">
        <v>5610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</row>
    <row r="95" spans="1:210" s="10" customFormat="1" ht="12.75">
      <c r="A95" s="7">
        <v>86</v>
      </c>
      <c r="B95" s="8" t="s">
        <v>87</v>
      </c>
      <c r="C95" s="8" t="s">
        <v>4</v>
      </c>
      <c r="D95" s="9" t="s">
        <v>88</v>
      </c>
      <c r="E95" s="9"/>
      <c r="F95" s="9"/>
      <c r="G95" s="9"/>
      <c r="H95" s="9"/>
      <c r="I95" s="34" t="e">
        <f>IF(#REF!&lt;&gt;0,ROUND((#REF!-#REF!)/#REF!*100,2),0)</f>
        <v>#REF!</v>
      </c>
      <c r="J95" s="88">
        <v>5610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</row>
    <row r="96" spans="1:210" s="10" customFormat="1" ht="12.75">
      <c r="A96" s="7">
        <v>87</v>
      </c>
      <c r="B96" s="8" t="s">
        <v>89</v>
      </c>
      <c r="C96" s="8" t="s">
        <v>4</v>
      </c>
      <c r="D96" s="9" t="s">
        <v>90</v>
      </c>
      <c r="E96" s="9"/>
      <c r="F96" s="9"/>
      <c r="G96" s="9"/>
      <c r="H96" s="9"/>
      <c r="I96" s="34" t="e">
        <f>IF(#REF!&lt;&gt;0,ROUND((#REF!-#REF!)/#REF!*100,2),0)</f>
        <v>#REF!</v>
      </c>
      <c r="J96" s="88">
        <v>5610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</row>
    <row r="97" spans="1:210" s="10" customFormat="1" ht="12.75">
      <c r="A97" s="7">
        <v>88</v>
      </c>
      <c r="B97" s="8" t="s">
        <v>95</v>
      </c>
      <c r="C97" s="8" t="s">
        <v>4</v>
      </c>
      <c r="D97" s="9" t="s">
        <v>96</v>
      </c>
      <c r="E97" s="9"/>
      <c r="F97" s="9"/>
      <c r="G97" s="9"/>
      <c r="H97" s="9"/>
      <c r="I97" s="34" t="e">
        <f>IF(#REF!&lt;&gt;0,ROUND((#REF!-#REF!)/#REF!*100,2),0)</f>
        <v>#REF!</v>
      </c>
      <c r="J97" s="88">
        <v>5610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</row>
    <row r="98" spans="1:210" s="10" customFormat="1" ht="12.75">
      <c r="A98" s="7">
        <v>89</v>
      </c>
      <c r="B98" s="8" t="s">
        <v>97</v>
      </c>
      <c r="C98" s="8" t="s">
        <v>4</v>
      </c>
      <c r="D98" s="9" t="s">
        <v>98</v>
      </c>
      <c r="E98" s="9"/>
      <c r="F98" s="9"/>
      <c r="G98" s="9"/>
      <c r="H98" s="9"/>
      <c r="I98" s="34" t="e">
        <f>IF(#REF!&lt;&gt;0,ROUND((#REF!-#REF!)/#REF!*100,2),0)</f>
        <v>#REF!</v>
      </c>
      <c r="J98" s="88">
        <v>5610</v>
      </c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</row>
    <row r="99" spans="1:210" s="10" customFormat="1" ht="12.75">
      <c r="A99" s="7">
        <v>90</v>
      </c>
      <c r="B99" s="8" t="s">
        <v>111</v>
      </c>
      <c r="C99" s="8" t="s">
        <v>4</v>
      </c>
      <c r="D99" s="9" t="s">
        <v>112</v>
      </c>
      <c r="E99" s="9"/>
      <c r="F99" s="9"/>
      <c r="G99" s="9"/>
      <c r="H99" s="9"/>
      <c r="I99" s="34" t="e">
        <f>IF(#REF!&lt;&gt;0,ROUND((#REF!-#REF!)/#REF!*100,2),0)</f>
        <v>#REF!</v>
      </c>
      <c r="J99" s="88">
        <v>5610</v>
      </c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</row>
    <row r="100" spans="1:210" s="10" customFormat="1" ht="12.75">
      <c r="A100" s="7">
        <v>91</v>
      </c>
      <c r="B100" s="8" t="s">
        <v>113</v>
      </c>
      <c r="C100" s="8" t="s">
        <v>4</v>
      </c>
      <c r="D100" s="9" t="s">
        <v>114</v>
      </c>
      <c r="E100" s="9"/>
      <c r="F100" s="9"/>
      <c r="G100" s="9"/>
      <c r="H100" s="9"/>
      <c r="I100" s="34" t="e">
        <f>IF(#REF!&lt;&gt;0,ROUND((#REF!-#REF!)/#REF!*100,2),0)</f>
        <v>#REF!</v>
      </c>
      <c r="J100" s="88">
        <v>5610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</row>
    <row r="101" spans="1:210" s="10" customFormat="1" ht="12.75">
      <c r="A101" s="7">
        <v>92</v>
      </c>
      <c r="B101" s="8" t="s">
        <v>119</v>
      </c>
      <c r="C101" s="8" t="s">
        <v>4</v>
      </c>
      <c r="D101" s="9" t="s">
        <v>120</v>
      </c>
      <c r="E101" s="9"/>
      <c r="F101" s="9"/>
      <c r="G101" s="9"/>
      <c r="H101" s="9"/>
      <c r="I101" s="34" t="e">
        <f>IF(#REF!&lt;&gt;0,ROUND((#REF!-#REF!)/#REF!*100,2),0)</f>
        <v>#REF!</v>
      </c>
      <c r="J101" s="88">
        <v>5610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</row>
    <row r="102" spans="1:210" s="10" customFormat="1" ht="25.5">
      <c r="A102" s="7">
        <v>93</v>
      </c>
      <c r="B102" s="8" t="s">
        <v>121</v>
      </c>
      <c r="C102" s="8" t="s">
        <v>4</v>
      </c>
      <c r="D102" s="9" t="s">
        <v>122</v>
      </c>
      <c r="E102" s="9"/>
      <c r="F102" s="9"/>
      <c r="G102" s="9"/>
      <c r="H102" s="9"/>
      <c r="I102" s="35" t="e">
        <f>IF(#REF!&lt;&gt;0,ROUND((#REF!-#REF!)/#REF!*100,2),0)</f>
        <v>#REF!</v>
      </c>
      <c r="J102" s="88">
        <v>5610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</row>
    <row r="103" spans="1:210" s="10" customFormat="1" ht="12.75">
      <c r="A103" s="7">
        <v>94</v>
      </c>
      <c r="B103" s="8" t="s">
        <v>123</v>
      </c>
      <c r="C103" s="8" t="s">
        <v>4</v>
      </c>
      <c r="D103" s="9" t="s">
        <v>124</v>
      </c>
      <c r="E103" s="9"/>
      <c r="F103" s="9"/>
      <c r="G103" s="9"/>
      <c r="H103" s="9"/>
      <c r="I103" s="35" t="e">
        <f>IF(#REF!&lt;&gt;0,ROUND((#REF!-#REF!)/#REF!*100,2),0)</f>
        <v>#REF!</v>
      </c>
      <c r="J103" s="88">
        <v>5610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</row>
    <row r="104" spans="1:210" s="10" customFormat="1" ht="12.75">
      <c r="A104" s="7">
        <v>95</v>
      </c>
      <c r="B104" s="8" t="s">
        <v>125</v>
      </c>
      <c r="C104" s="8" t="s">
        <v>4</v>
      </c>
      <c r="D104" s="9" t="s">
        <v>126</v>
      </c>
      <c r="E104" s="9"/>
      <c r="F104" s="9"/>
      <c r="G104" s="9"/>
      <c r="H104" s="9"/>
      <c r="I104" s="35" t="e">
        <f>IF(#REF!&lt;&gt;0,ROUND((#REF!-#REF!)/#REF!*100,2),0)</f>
        <v>#REF!</v>
      </c>
      <c r="J104" s="88">
        <v>5610</v>
      </c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</row>
    <row r="105" spans="1:210" s="10" customFormat="1" ht="12.75">
      <c r="A105" s="7">
        <v>96</v>
      </c>
      <c r="B105" s="8" t="s">
        <v>169</v>
      </c>
      <c r="C105" s="8" t="s">
        <v>4</v>
      </c>
      <c r="D105" s="9" t="s">
        <v>389</v>
      </c>
      <c r="E105" s="9"/>
      <c r="F105" s="9"/>
      <c r="G105" s="9"/>
      <c r="H105" s="9"/>
      <c r="I105" s="34" t="e">
        <f>IF(#REF!&lt;&gt;0,ROUND((#REF!-#REF!)/#REF!*100,2),0)</f>
        <v>#REF!</v>
      </c>
      <c r="J105" s="88">
        <v>5610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</row>
    <row r="106" spans="1:210" s="10" customFormat="1" ht="12.75">
      <c r="A106" s="7">
        <v>97</v>
      </c>
      <c r="B106" s="8" t="s">
        <v>202</v>
      </c>
      <c r="C106" s="8" t="s">
        <v>4</v>
      </c>
      <c r="D106" s="9" t="s">
        <v>203</v>
      </c>
      <c r="E106" s="9"/>
      <c r="F106" s="9"/>
      <c r="G106" s="9"/>
      <c r="H106" s="9"/>
      <c r="I106" s="35" t="e">
        <f>IF(#REF!&lt;&gt;0,ROUND((#REF!-#REF!)/#REF!*100,2),0)</f>
        <v>#REF!</v>
      </c>
      <c r="J106" s="88">
        <v>5610</v>
      </c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</row>
    <row r="107" spans="1:210" s="10" customFormat="1" ht="25.5">
      <c r="A107" s="7">
        <v>98</v>
      </c>
      <c r="B107" s="8" t="s">
        <v>204</v>
      </c>
      <c r="C107" s="8" t="s">
        <v>4</v>
      </c>
      <c r="D107" s="9" t="s">
        <v>387</v>
      </c>
      <c r="E107" s="9"/>
      <c r="F107" s="9"/>
      <c r="G107" s="9"/>
      <c r="H107" s="9"/>
      <c r="I107" s="34" t="e">
        <f>IF(#REF!&lt;&gt;0,ROUND((#REF!-#REF!)/#REF!*100,2),0)</f>
        <v>#REF!</v>
      </c>
      <c r="J107" s="88">
        <v>5610</v>
      </c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</row>
    <row r="108" spans="1:210" s="10" customFormat="1" ht="25.5">
      <c r="A108" s="7">
        <v>99</v>
      </c>
      <c r="B108" s="8" t="s">
        <v>205</v>
      </c>
      <c r="C108" s="8" t="s">
        <v>4</v>
      </c>
      <c r="D108" s="9" t="s">
        <v>388</v>
      </c>
      <c r="E108" s="9"/>
      <c r="F108" s="9"/>
      <c r="G108" s="9"/>
      <c r="H108" s="9"/>
      <c r="I108" s="35" t="e">
        <f>IF(#REF!&lt;&gt;0,ROUND((#REF!-#REF!)/#REF!*100,2),0)</f>
        <v>#REF!</v>
      </c>
      <c r="J108" s="88">
        <v>1120</v>
      </c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</row>
    <row r="109" spans="1:210" s="10" customFormat="1" ht="12.75">
      <c r="A109" s="7">
        <v>100</v>
      </c>
      <c r="B109" s="8" t="s">
        <v>215</v>
      </c>
      <c r="C109" s="8" t="s">
        <v>4</v>
      </c>
      <c r="D109" s="9" t="s">
        <v>206</v>
      </c>
      <c r="E109" s="9"/>
      <c r="F109" s="9"/>
      <c r="G109" s="9"/>
      <c r="H109" s="9"/>
      <c r="I109" s="34" t="e">
        <f>IF(#REF!&lt;&gt;0,ROUND((#REF!-#REF!)/#REF!*100,2),0)</f>
        <v>#REF!</v>
      </c>
      <c r="J109" s="88">
        <v>5610</v>
      </c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</row>
    <row r="110" spans="1:210" s="10" customFormat="1" ht="12.75">
      <c r="A110" s="7">
        <v>101</v>
      </c>
      <c r="B110" s="8" t="s">
        <v>216</v>
      </c>
      <c r="C110" s="8" t="s">
        <v>4</v>
      </c>
      <c r="D110" s="9" t="s">
        <v>217</v>
      </c>
      <c r="E110" s="9"/>
      <c r="F110" s="9"/>
      <c r="G110" s="9"/>
      <c r="H110" s="9"/>
      <c r="I110" s="34" t="e">
        <f>IF(#REF!&lt;&gt;0,ROUND((#REF!-#REF!)/#REF!*100,2),0)</f>
        <v>#REF!</v>
      </c>
      <c r="J110" s="88">
        <v>5610</v>
      </c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</row>
    <row r="111" spans="1:210" s="10" customFormat="1" ht="12.75">
      <c r="A111" s="7">
        <v>102</v>
      </c>
      <c r="B111" s="8" t="s">
        <v>218</v>
      </c>
      <c r="C111" s="8" t="s">
        <v>4</v>
      </c>
      <c r="D111" s="9" t="s">
        <v>219</v>
      </c>
      <c r="E111" s="9"/>
      <c r="F111" s="9"/>
      <c r="G111" s="9"/>
      <c r="H111" s="9"/>
      <c r="I111" s="34" t="e">
        <f>IF(#REF!&lt;&gt;0,ROUND((#REF!-#REF!)/#REF!*100,2),0)</f>
        <v>#REF!</v>
      </c>
      <c r="J111" s="88">
        <v>5610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</row>
    <row r="112" spans="1:210" s="10" customFormat="1" ht="12.75">
      <c r="A112" s="7">
        <v>103</v>
      </c>
      <c r="B112" s="8" t="s">
        <v>226</v>
      </c>
      <c r="C112" s="8" t="s">
        <v>4</v>
      </c>
      <c r="D112" s="9" t="s">
        <v>227</v>
      </c>
      <c r="E112" s="9"/>
      <c r="F112" s="9"/>
      <c r="G112" s="9"/>
      <c r="H112" s="9"/>
      <c r="I112" s="34" t="e">
        <f>IF(#REF!&lt;&gt;0,ROUND((#REF!-#REF!)/#REF!*100,2),0)</f>
        <v>#REF!</v>
      </c>
      <c r="J112" s="88">
        <v>5610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</row>
    <row r="113" spans="1:210" s="10" customFormat="1" ht="12.75">
      <c r="A113" s="7">
        <v>104</v>
      </c>
      <c r="B113" s="8" t="s">
        <v>238</v>
      </c>
      <c r="C113" s="8" t="s">
        <v>4</v>
      </c>
      <c r="D113" s="9" t="s">
        <v>239</v>
      </c>
      <c r="E113" s="9"/>
      <c r="F113" s="9"/>
      <c r="G113" s="9"/>
      <c r="H113" s="9"/>
      <c r="I113" s="34" t="e">
        <f>IF(#REF!&lt;&gt;0,ROUND((#REF!-#REF!)/#REF!*100,2),0)</f>
        <v>#REF!</v>
      </c>
      <c r="J113" s="88">
        <v>5610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</row>
    <row r="114" spans="1:210" s="10" customFormat="1" ht="12.75">
      <c r="A114" s="7">
        <v>105</v>
      </c>
      <c r="B114" s="8" t="s">
        <v>133</v>
      </c>
      <c r="C114" s="8" t="s">
        <v>4</v>
      </c>
      <c r="D114" s="9" t="s">
        <v>134</v>
      </c>
      <c r="E114" s="9"/>
      <c r="F114" s="9"/>
      <c r="G114" s="9"/>
      <c r="H114" s="9"/>
      <c r="I114" s="34" t="e">
        <f>IF(#REF!&lt;&gt;0,ROUND((#REF!-#REF!)/#REF!*100,2),0)</f>
        <v>#REF!</v>
      </c>
      <c r="J114" s="88">
        <v>5930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</row>
    <row r="115" spans="1:210" s="10" customFormat="1" ht="12.75">
      <c r="A115" s="7">
        <v>106</v>
      </c>
      <c r="B115" s="8" t="s">
        <v>244</v>
      </c>
      <c r="C115" s="8" t="s">
        <v>4</v>
      </c>
      <c r="D115" s="9" t="s">
        <v>245</v>
      </c>
      <c r="E115" s="9"/>
      <c r="F115" s="9"/>
      <c r="G115" s="9"/>
      <c r="H115" s="9"/>
      <c r="I115" s="34" t="e">
        <f>IF(#REF!&lt;&gt;0,ROUND((#REF!-#REF!)/#REF!*100,2),0)</f>
        <v>#REF!</v>
      </c>
      <c r="J115" s="88">
        <v>5945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</row>
    <row r="116" spans="1:210" s="10" customFormat="1" ht="12.75">
      <c r="A116" s="7">
        <v>107</v>
      </c>
      <c r="B116" s="8" t="s">
        <v>67</v>
      </c>
      <c r="C116" s="8" t="s">
        <v>4</v>
      </c>
      <c r="D116" s="9" t="s">
        <v>68</v>
      </c>
      <c r="E116" s="9"/>
      <c r="F116" s="9"/>
      <c r="G116" s="9"/>
      <c r="H116" s="9"/>
      <c r="I116" s="34" t="e">
        <f>IF(#REF!&lt;&gt;0,ROUND((#REF!-#REF!)/#REF!*100,2),0)</f>
        <v>#REF!</v>
      </c>
      <c r="J116" s="88">
        <v>6555</v>
      </c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</row>
    <row r="117" spans="1:210" s="10" customFormat="1" ht="12.75">
      <c r="A117" s="7">
        <v>108</v>
      </c>
      <c r="B117" s="8" t="s">
        <v>159</v>
      </c>
      <c r="C117" s="8" t="s">
        <v>4</v>
      </c>
      <c r="D117" s="9" t="s">
        <v>160</v>
      </c>
      <c r="E117" s="9"/>
      <c r="F117" s="9"/>
      <c r="G117" s="9"/>
      <c r="H117" s="9"/>
      <c r="I117" s="34" t="e">
        <f>IF(#REF!&lt;&gt;0,ROUND((#REF!-#REF!)/#REF!*100,2),0)</f>
        <v>#REF!</v>
      </c>
      <c r="J117" s="88">
        <v>6555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</row>
    <row r="118" spans="1:210" s="10" customFormat="1" ht="12.75">
      <c r="A118" s="7">
        <v>109</v>
      </c>
      <c r="B118" s="8" t="s">
        <v>161</v>
      </c>
      <c r="C118" s="8" t="s">
        <v>4</v>
      </c>
      <c r="D118" s="9" t="s">
        <v>162</v>
      </c>
      <c r="E118" s="9"/>
      <c r="F118" s="9"/>
      <c r="G118" s="9"/>
      <c r="H118" s="9"/>
      <c r="I118" s="34" t="e">
        <f>IF(#REF!&lt;&gt;0,ROUND((#REF!-#REF!)/#REF!*100,2),0)</f>
        <v>#REF!</v>
      </c>
      <c r="J118" s="88">
        <v>6555</v>
      </c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</row>
    <row r="119" spans="1:210" s="10" customFormat="1" ht="12.75">
      <c r="A119" s="7">
        <v>110</v>
      </c>
      <c r="B119" s="8" t="s">
        <v>163</v>
      </c>
      <c r="C119" s="8" t="s">
        <v>4</v>
      </c>
      <c r="D119" s="9" t="s">
        <v>164</v>
      </c>
      <c r="E119" s="9"/>
      <c r="F119" s="9"/>
      <c r="G119" s="9"/>
      <c r="H119" s="9"/>
      <c r="I119" s="34" t="e">
        <f>IF(#REF!&lt;&gt;0,ROUND((#REF!-#REF!)/#REF!*100,2),0)</f>
        <v>#REF!</v>
      </c>
      <c r="J119" s="88">
        <v>6555</v>
      </c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</row>
    <row r="120" spans="1:210" s="10" customFormat="1" ht="12.75">
      <c r="A120" s="7">
        <v>111</v>
      </c>
      <c r="B120" s="8" t="s">
        <v>165</v>
      </c>
      <c r="C120" s="8" t="s">
        <v>4</v>
      </c>
      <c r="D120" s="9" t="s">
        <v>166</v>
      </c>
      <c r="E120" s="9"/>
      <c r="F120" s="9"/>
      <c r="G120" s="9"/>
      <c r="H120" s="9"/>
      <c r="I120" s="34" t="e">
        <f>IF(#REF!&lt;&gt;0,ROUND((#REF!-#REF!)/#REF!*100,2),0)</f>
        <v>#REF!</v>
      </c>
      <c r="J120" s="88">
        <v>6555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</row>
    <row r="121" spans="1:210" s="10" customFormat="1" ht="12.75">
      <c r="A121" s="7">
        <v>112</v>
      </c>
      <c r="B121" s="8" t="s">
        <v>11</v>
      </c>
      <c r="C121" s="8" t="s">
        <v>4</v>
      </c>
      <c r="D121" s="9" t="s">
        <v>12</v>
      </c>
      <c r="E121" s="9"/>
      <c r="F121" s="9"/>
      <c r="G121" s="9"/>
      <c r="H121" s="9"/>
      <c r="I121" s="34" t="e">
        <f>IF(#REF!&lt;&gt;0,ROUND((#REF!-#REF!)/#REF!*100,2),0)</f>
        <v>#REF!</v>
      </c>
      <c r="J121" s="88">
        <v>6935</v>
      </c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</row>
    <row r="122" spans="1:210" s="10" customFormat="1" ht="25.5">
      <c r="A122" s="7">
        <v>113</v>
      </c>
      <c r="B122" s="8" t="s">
        <v>103</v>
      </c>
      <c r="C122" s="8" t="s">
        <v>4</v>
      </c>
      <c r="D122" s="9" t="s">
        <v>104</v>
      </c>
      <c r="E122" s="9"/>
      <c r="F122" s="9"/>
      <c r="G122" s="9"/>
      <c r="H122" s="9"/>
      <c r="I122" s="34" t="e">
        <f>IF(#REF!&lt;&gt;0,ROUND((#REF!-#REF!)/#REF!*100,2),0)</f>
        <v>#REF!</v>
      </c>
      <c r="J122" s="88">
        <v>7440</v>
      </c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</row>
    <row r="123" spans="1:210" s="10" customFormat="1" ht="12.75">
      <c r="A123" s="7">
        <v>114</v>
      </c>
      <c r="B123" s="8" t="s">
        <v>47</v>
      </c>
      <c r="C123" s="8" t="s">
        <v>4</v>
      </c>
      <c r="D123" s="9" t="s">
        <v>48</v>
      </c>
      <c r="E123" s="9"/>
      <c r="F123" s="9"/>
      <c r="G123" s="9"/>
      <c r="H123" s="9"/>
      <c r="I123" s="34" t="e">
        <f>IF(#REF!&lt;&gt;0,ROUND((#REF!-#REF!)/#REF!*100,2),0)</f>
        <v>#REF!</v>
      </c>
      <c r="J123" s="88">
        <v>7780</v>
      </c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</row>
    <row r="124" spans="1:210" s="10" customFormat="1" ht="12.75">
      <c r="A124" s="7">
        <v>115</v>
      </c>
      <c r="B124" s="8" t="s">
        <v>81</v>
      </c>
      <c r="C124" s="8" t="s">
        <v>4</v>
      </c>
      <c r="D124" s="9" t="s">
        <v>82</v>
      </c>
      <c r="E124" s="9"/>
      <c r="F124" s="9"/>
      <c r="G124" s="9"/>
      <c r="H124" s="9"/>
      <c r="I124" s="34" t="e">
        <f>IF(#REF!&lt;&gt;0,ROUND((#REF!-#REF!)/#REF!*100,2),0)</f>
        <v>#REF!</v>
      </c>
      <c r="J124" s="88">
        <v>8155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</row>
    <row r="125" spans="1:210" s="10" customFormat="1" ht="12.75">
      <c r="A125" s="7">
        <v>116</v>
      </c>
      <c r="B125" s="8" t="s">
        <v>232</v>
      </c>
      <c r="C125" s="8" t="s">
        <v>4</v>
      </c>
      <c r="D125" s="9" t="s">
        <v>233</v>
      </c>
      <c r="E125" s="9"/>
      <c r="F125" s="9"/>
      <c r="G125" s="9"/>
      <c r="H125" s="9"/>
      <c r="I125" s="34" t="e">
        <f>IF(#REF!&lt;&gt;0,ROUND((#REF!-#REF!)/#REF!*100,2),0)</f>
        <v>#REF!</v>
      </c>
      <c r="J125" s="88">
        <v>9125</v>
      </c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</row>
    <row r="126" spans="1:210" s="10" customFormat="1" ht="12.75">
      <c r="A126" s="7">
        <v>117</v>
      </c>
      <c r="B126" s="8" t="s">
        <v>193</v>
      </c>
      <c r="C126" s="8" t="s">
        <v>4</v>
      </c>
      <c r="D126" s="9" t="s">
        <v>194</v>
      </c>
      <c r="E126" s="9"/>
      <c r="F126" s="9"/>
      <c r="G126" s="9"/>
      <c r="H126" s="9"/>
      <c r="I126" s="34" t="e">
        <f>IF(#REF!&lt;&gt;0,ROUND((#REF!-#REF!)/#REF!*100,2),0)</f>
        <v>#REF!</v>
      </c>
      <c r="J126" s="88">
        <v>9620</v>
      </c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</row>
    <row r="127" spans="1:210" s="10" customFormat="1" ht="12.75">
      <c r="A127" s="7">
        <v>118</v>
      </c>
      <c r="B127" s="8" t="s">
        <v>71</v>
      </c>
      <c r="C127" s="8" t="s">
        <v>4</v>
      </c>
      <c r="D127" s="9" t="s">
        <v>72</v>
      </c>
      <c r="E127" s="9"/>
      <c r="F127" s="9"/>
      <c r="G127" s="9"/>
      <c r="H127" s="9"/>
      <c r="I127" s="34" t="e">
        <f>IF(#REF!&lt;&gt;0,ROUND((#REF!-#REF!)/#REF!*100,2),0)</f>
        <v>#REF!</v>
      </c>
      <c r="J127" s="88">
        <v>10925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</row>
    <row r="128" spans="1:210" s="10" customFormat="1" ht="12.75">
      <c r="A128" s="7">
        <v>119</v>
      </c>
      <c r="B128" s="8" t="s">
        <v>35</v>
      </c>
      <c r="C128" s="8" t="s">
        <v>4</v>
      </c>
      <c r="D128" s="9" t="s">
        <v>36</v>
      </c>
      <c r="E128" s="9"/>
      <c r="F128" s="9"/>
      <c r="G128" s="9"/>
      <c r="H128" s="9"/>
      <c r="I128" s="34" t="e">
        <f>IF(#REF!&lt;&gt;0,ROUND((#REF!-#REF!)/#REF!*100,2),0)</f>
        <v>#REF!</v>
      </c>
      <c r="J128" s="88">
        <v>12850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</row>
    <row r="129" spans="1:210" s="10" customFormat="1" ht="12.75">
      <c r="A129" s="7">
        <v>120</v>
      </c>
      <c r="B129" s="8" t="s">
        <v>191</v>
      </c>
      <c r="C129" s="8" t="s">
        <v>4</v>
      </c>
      <c r="D129" s="9" t="s">
        <v>192</v>
      </c>
      <c r="E129" s="9"/>
      <c r="F129" s="9"/>
      <c r="G129" s="9"/>
      <c r="H129" s="9"/>
      <c r="I129" s="34" t="e">
        <f>IF(#REF!&lt;&gt;0,ROUND((#REF!-#REF!)/#REF!*100,2),0)</f>
        <v>#REF!</v>
      </c>
      <c r="J129" s="88">
        <v>12850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</row>
    <row r="130" spans="1:210" s="10" customFormat="1" ht="12.75">
      <c r="A130" s="7">
        <v>121</v>
      </c>
      <c r="B130" s="8" t="s">
        <v>63</v>
      </c>
      <c r="C130" s="8" t="s">
        <v>4</v>
      </c>
      <c r="D130" s="9" t="s">
        <v>64</v>
      </c>
      <c r="E130" s="9"/>
      <c r="F130" s="9"/>
      <c r="G130" s="9"/>
      <c r="H130" s="9"/>
      <c r="I130" s="34" t="e">
        <f>IF(#REF!&lt;&gt;0,ROUND((#REF!-#REF!)/#REF!*100,2),0)</f>
        <v>#REF!</v>
      </c>
      <c r="J130" s="88">
        <v>13745</v>
      </c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</row>
    <row r="131" spans="1:210" s="10" customFormat="1" ht="25.5">
      <c r="A131" s="7">
        <v>122</v>
      </c>
      <c r="B131" s="8" t="s">
        <v>127</v>
      </c>
      <c r="C131" s="8" t="s">
        <v>4</v>
      </c>
      <c r="D131" s="9" t="s">
        <v>128</v>
      </c>
      <c r="E131" s="9"/>
      <c r="F131" s="9"/>
      <c r="G131" s="9"/>
      <c r="H131" s="9"/>
      <c r="I131" s="34" t="e">
        <f>IF(#REF!&lt;&gt;0,ROUND((#REF!-#REF!)/#REF!*100,2),0)</f>
        <v>#REF!</v>
      </c>
      <c r="J131" s="88">
        <v>14115</v>
      </c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</row>
    <row r="132" spans="1:210" s="10" customFormat="1" ht="12.75">
      <c r="A132" s="7">
        <v>123</v>
      </c>
      <c r="B132" s="8" t="s">
        <v>9</v>
      </c>
      <c r="C132" s="8" t="s">
        <v>4</v>
      </c>
      <c r="D132" s="9" t="s">
        <v>10</v>
      </c>
      <c r="E132" s="9"/>
      <c r="F132" s="9"/>
      <c r="G132" s="9"/>
      <c r="H132" s="9"/>
      <c r="I132" s="34" t="e">
        <f>IF(#REF!&lt;&gt;0,ROUND((#REF!-#REF!)/#REF!*100,2),0)</f>
        <v>#REF!</v>
      </c>
      <c r="J132" s="88">
        <v>14440</v>
      </c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</row>
    <row r="133" spans="1:210" s="10" customFormat="1" ht="12.75">
      <c r="A133" s="7">
        <v>124</v>
      </c>
      <c r="B133" s="8" t="s">
        <v>230</v>
      </c>
      <c r="C133" s="8" t="s">
        <v>4</v>
      </c>
      <c r="D133" s="9" t="s">
        <v>231</v>
      </c>
      <c r="E133" s="9"/>
      <c r="F133" s="9"/>
      <c r="G133" s="9"/>
      <c r="H133" s="9"/>
      <c r="I133" s="34" t="e">
        <f>IF(#REF!&lt;&gt;0,ROUND((#REF!-#REF!)/#REF!*100,2),0)</f>
        <v>#REF!</v>
      </c>
      <c r="J133" s="88">
        <v>14440</v>
      </c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</row>
    <row r="134" spans="1:210" s="10" customFormat="1" ht="12.75">
      <c r="A134" s="7">
        <v>125</v>
      </c>
      <c r="B134" s="8" t="s">
        <v>65</v>
      </c>
      <c r="C134" s="8" t="s">
        <v>4</v>
      </c>
      <c r="D134" s="9" t="s">
        <v>66</v>
      </c>
      <c r="E134" s="9"/>
      <c r="F134" s="9"/>
      <c r="G134" s="9"/>
      <c r="H134" s="9"/>
      <c r="I134" s="34" t="e">
        <f>IF(#REF!&lt;&gt;0,ROUND((#REF!-#REF!)/#REF!*100,2),0)</f>
        <v>#REF!</v>
      </c>
      <c r="J134" s="88">
        <v>15305</v>
      </c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</row>
    <row r="135" spans="1:210" s="10" customFormat="1" ht="12.75">
      <c r="A135" s="7">
        <v>126</v>
      </c>
      <c r="B135" s="8" t="s">
        <v>115</v>
      </c>
      <c r="C135" s="8" t="s">
        <v>4</v>
      </c>
      <c r="D135" s="9" t="s">
        <v>116</v>
      </c>
      <c r="E135" s="9"/>
      <c r="F135" s="9"/>
      <c r="G135" s="9"/>
      <c r="H135" s="9"/>
      <c r="I135" s="34" t="e">
        <f>IF(#REF!&lt;&gt;0,ROUND((#REF!-#REF!)/#REF!*100,2),0)</f>
        <v>#REF!</v>
      </c>
      <c r="J135" s="88">
        <v>15305</v>
      </c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</row>
    <row r="136" spans="1:210" s="10" customFormat="1" ht="12.75">
      <c r="A136" s="7">
        <v>127</v>
      </c>
      <c r="B136" s="8" t="s">
        <v>174</v>
      </c>
      <c r="C136" s="8" t="s">
        <v>4</v>
      </c>
      <c r="D136" s="9" t="s">
        <v>175</v>
      </c>
      <c r="E136" s="9"/>
      <c r="F136" s="9"/>
      <c r="G136" s="9"/>
      <c r="H136" s="9"/>
      <c r="I136" s="34" t="e">
        <f>IF(#REF!&lt;&gt;0,ROUND((#REF!-#REF!)/#REF!*100,2),0)</f>
        <v>#REF!</v>
      </c>
      <c r="J136" s="88">
        <v>15875</v>
      </c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</row>
    <row r="137" spans="1:210" s="10" customFormat="1" ht="12.75">
      <c r="A137" s="7">
        <v>128</v>
      </c>
      <c r="B137" s="8" t="s">
        <v>228</v>
      </c>
      <c r="C137" s="8" t="s">
        <v>4</v>
      </c>
      <c r="D137" s="9" t="s">
        <v>229</v>
      </c>
      <c r="E137" s="9"/>
      <c r="F137" s="9"/>
      <c r="G137" s="9"/>
      <c r="H137" s="9"/>
      <c r="I137" s="34" t="e">
        <f>IF(#REF!&lt;&gt;0,ROUND((#REF!-#REF!)/#REF!*100,2),0)</f>
        <v>#REF!</v>
      </c>
      <c r="J137" s="88">
        <v>16640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</row>
    <row r="138" spans="1:210" s="10" customFormat="1" ht="12.75">
      <c r="A138" s="7">
        <v>129</v>
      </c>
      <c r="B138" s="8" t="s">
        <v>93</v>
      </c>
      <c r="C138" s="8" t="s">
        <v>4</v>
      </c>
      <c r="D138" s="9" t="s">
        <v>94</v>
      </c>
      <c r="E138" s="9"/>
      <c r="F138" s="9"/>
      <c r="G138" s="9"/>
      <c r="H138" s="9"/>
      <c r="I138" s="34" t="e">
        <f>IF(#REF!&lt;&gt;0,ROUND((#REF!-#REF!)/#REF!*100,2),0)</f>
        <v>#REF!</v>
      </c>
      <c r="J138" s="88">
        <v>22220</v>
      </c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</row>
    <row r="139" spans="1:210" s="10" customFormat="1" ht="12.75">
      <c r="A139" s="79">
        <v>130</v>
      </c>
      <c r="B139" s="79"/>
      <c r="C139" s="79"/>
      <c r="D139" s="79" t="s">
        <v>466</v>
      </c>
      <c r="E139" s="79"/>
      <c r="F139" s="79"/>
      <c r="G139" s="79"/>
      <c r="H139" s="79"/>
      <c r="I139" s="79"/>
      <c r="J139" s="88">
        <v>7370</v>
      </c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</row>
    <row r="140" spans="1:210" s="10" customFormat="1" ht="26.25" customHeight="1">
      <c r="A140" s="131" t="s">
        <v>371</v>
      </c>
      <c r="B140" s="132"/>
      <c r="C140" s="132"/>
      <c r="D140" s="132"/>
      <c r="E140" s="132"/>
      <c r="F140" s="132"/>
      <c r="G140" s="132"/>
      <c r="H140" s="132"/>
      <c r="I140" s="132"/>
      <c r="J140" s="133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</row>
    <row r="141" spans="1:210" s="10" customFormat="1" ht="25.5">
      <c r="A141" s="13" t="s">
        <v>265</v>
      </c>
      <c r="B141" s="13"/>
      <c r="C141" s="13"/>
      <c r="D141" s="13" t="s">
        <v>390</v>
      </c>
      <c r="E141" s="13" t="s">
        <v>264</v>
      </c>
      <c r="F141" s="111"/>
      <c r="G141" s="111"/>
      <c r="H141" s="111"/>
      <c r="I141" s="111"/>
      <c r="J141" s="13" t="s">
        <v>459</v>
      </c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</row>
    <row r="142" spans="1:210" s="10" customFormat="1" ht="11.25">
      <c r="A142" s="122" t="s">
        <v>391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</row>
    <row r="143" spans="1:210" s="10" customFormat="1" ht="12.75">
      <c r="A143" s="89">
        <v>131</v>
      </c>
      <c r="B143" s="90" t="s">
        <v>266</v>
      </c>
      <c r="C143" s="90" t="s">
        <v>267</v>
      </c>
      <c r="D143" s="91" t="s">
        <v>392</v>
      </c>
      <c r="E143" s="92">
        <v>1399</v>
      </c>
      <c r="F143" s="108"/>
      <c r="G143" s="108"/>
      <c r="H143" s="108"/>
      <c r="I143" s="108"/>
      <c r="J143" s="88">
        <v>1210</v>
      </c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</row>
    <row r="144" spans="1:210" s="10" customFormat="1" ht="12.75">
      <c r="A144" s="89">
        <v>132</v>
      </c>
      <c r="B144" s="90"/>
      <c r="C144" s="90"/>
      <c r="D144" s="91" t="s">
        <v>393</v>
      </c>
      <c r="E144" s="92"/>
      <c r="F144" s="109"/>
      <c r="G144" s="109"/>
      <c r="H144" s="109"/>
      <c r="I144" s="109"/>
      <c r="J144" s="88">
        <v>1210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</row>
    <row r="145" spans="1:210" s="10" customFormat="1" ht="12.75">
      <c r="A145" s="89">
        <v>133</v>
      </c>
      <c r="B145" s="90"/>
      <c r="C145" s="90"/>
      <c r="D145" s="91" t="s">
        <v>394</v>
      </c>
      <c r="E145" s="92"/>
      <c r="F145" s="109"/>
      <c r="G145" s="109"/>
      <c r="H145" s="109"/>
      <c r="I145" s="109"/>
      <c r="J145" s="88">
        <v>1090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</row>
    <row r="146" spans="1:210" s="10" customFormat="1" ht="38.25">
      <c r="A146" s="89">
        <v>134</v>
      </c>
      <c r="B146" s="90"/>
      <c r="C146" s="90"/>
      <c r="D146" s="91" t="s">
        <v>395</v>
      </c>
      <c r="E146" s="92"/>
      <c r="F146" s="109"/>
      <c r="G146" s="109"/>
      <c r="H146" s="109"/>
      <c r="I146" s="109"/>
      <c r="J146" s="88">
        <v>2195</v>
      </c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</row>
    <row r="147" spans="1:210" s="10" customFormat="1" ht="11.25">
      <c r="A147" s="124" t="s">
        <v>396</v>
      </c>
      <c r="B147" s="125"/>
      <c r="C147" s="125"/>
      <c r="D147" s="125"/>
      <c r="E147" s="125"/>
      <c r="F147" s="125"/>
      <c r="G147" s="125"/>
      <c r="H147" s="125"/>
      <c r="I147" s="125"/>
      <c r="J147" s="126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</row>
    <row r="148" spans="1:210" s="10" customFormat="1" ht="25.5">
      <c r="A148" s="14">
        <v>135</v>
      </c>
      <c r="B148" s="15"/>
      <c r="C148" s="15"/>
      <c r="D148" s="16" t="s">
        <v>397</v>
      </c>
      <c r="E148" s="17"/>
      <c r="F148" s="87"/>
      <c r="G148" s="87"/>
      <c r="H148" s="87"/>
      <c r="I148" s="87"/>
      <c r="J148" s="88">
        <v>2475</v>
      </c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</row>
    <row r="149" spans="1:210" s="10" customFormat="1" ht="27" customHeight="1">
      <c r="A149" s="14">
        <v>136</v>
      </c>
      <c r="B149" s="15"/>
      <c r="C149" s="15"/>
      <c r="D149" s="16" t="s">
        <v>398</v>
      </c>
      <c r="E149" s="17"/>
      <c r="F149" s="87"/>
      <c r="G149" s="87"/>
      <c r="H149" s="87"/>
      <c r="I149" s="87"/>
      <c r="J149" s="88">
        <v>1210</v>
      </c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</row>
    <row r="150" spans="1:210" s="10" customFormat="1" ht="12.75">
      <c r="A150" s="14">
        <v>137</v>
      </c>
      <c r="B150" s="15"/>
      <c r="C150" s="15"/>
      <c r="D150" s="16" t="s">
        <v>399</v>
      </c>
      <c r="E150" s="17">
        <v>1365</v>
      </c>
      <c r="F150" s="87"/>
      <c r="G150" s="87"/>
      <c r="H150" s="87"/>
      <c r="I150" s="87"/>
      <c r="J150" s="88">
        <v>1210</v>
      </c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</row>
    <row r="151" spans="1:210" s="10" customFormat="1" ht="12.75">
      <c r="A151" s="14">
        <v>138</v>
      </c>
      <c r="B151" s="15"/>
      <c r="C151" s="15"/>
      <c r="D151" s="16" t="s">
        <v>280</v>
      </c>
      <c r="E151" s="17">
        <v>2528</v>
      </c>
      <c r="F151" s="87"/>
      <c r="G151" s="87"/>
      <c r="H151" s="87"/>
      <c r="I151" s="87"/>
      <c r="J151" s="88">
        <v>2475</v>
      </c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</row>
    <row r="152" spans="1:210" s="10" customFormat="1" ht="12.75">
      <c r="A152" s="14">
        <v>139</v>
      </c>
      <c r="B152" s="15"/>
      <c r="C152" s="15"/>
      <c r="D152" s="16" t="s">
        <v>400</v>
      </c>
      <c r="E152" s="19">
        <v>701</v>
      </c>
      <c r="F152" s="87"/>
      <c r="G152" s="87"/>
      <c r="H152" s="87"/>
      <c r="I152" s="87"/>
      <c r="J152" s="88">
        <v>1090</v>
      </c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</row>
    <row r="153" spans="1:210" s="10" customFormat="1" ht="25.5">
      <c r="A153" s="14">
        <v>140</v>
      </c>
      <c r="B153" s="15"/>
      <c r="C153" s="15"/>
      <c r="D153" s="16" t="s">
        <v>401</v>
      </c>
      <c r="E153" s="19">
        <v>701</v>
      </c>
      <c r="F153" s="87"/>
      <c r="G153" s="87"/>
      <c r="H153" s="87"/>
      <c r="I153" s="87"/>
      <c r="J153" s="88">
        <v>2195</v>
      </c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</row>
    <row r="154" spans="1:210" s="10" customFormat="1" ht="12.75">
      <c r="A154" s="14">
        <v>141</v>
      </c>
      <c r="B154" s="15"/>
      <c r="C154" s="15"/>
      <c r="D154" s="16" t="s">
        <v>402</v>
      </c>
      <c r="E154" s="19">
        <v>701</v>
      </c>
      <c r="F154" s="87"/>
      <c r="G154" s="87"/>
      <c r="H154" s="87"/>
      <c r="I154" s="87"/>
      <c r="J154" s="88">
        <v>1090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</row>
    <row r="155" spans="1:210" s="10" customFormat="1" ht="12.75">
      <c r="A155" s="14">
        <v>142</v>
      </c>
      <c r="B155" s="15" t="s">
        <v>268</v>
      </c>
      <c r="C155" s="15" t="s">
        <v>267</v>
      </c>
      <c r="D155" s="9" t="s">
        <v>404</v>
      </c>
      <c r="E155" s="87"/>
      <c r="F155" s="87"/>
      <c r="G155" s="87"/>
      <c r="H155" s="87"/>
      <c r="I155" s="87"/>
      <c r="J155" s="88">
        <v>1090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</row>
    <row r="156" spans="1:210" s="10" customFormat="1" ht="12.75">
      <c r="A156" s="14">
        <v>143</v>
      </c>
      <c r="B156" s="15"/>
      <c r="C156" s="15"/>
      <c r="D156" s="9" t="s">
        <v>403</v>
      </c>
      <c r="E156" s="19"/>
      <c r="F156" s="87"/>
      <c r="G156" s="87"/>
      <c r="H156" s="87"/>
      <c r="I156" s="87"/>
      <c r="J156" s="88">
        <v>1090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</row>
    <row r="157" spans="1:210" s="10" customFormat="1" ht="12.75">
      <c r="A157" s="14">
        <v>144</v>
      </c>
      <c r="B157" s="15"/>
      <c r="C157" s="15"/>
      <c r="D157" s="16" t="s">
        <v>405</v>
      </c>
      <c r="E157" s="19">
        <v>772</v>
      </c>
      <c r="F157" s="87"/>
      <c r="G157" s="87"/>
      <c r="H157" s="87"/>
      <c r="I157" s="87"/>
      <c r="J157" s="88">
        <v>1090</v>
      </c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</row>
    <row r="158" spans="1:210" s="10" customFormat="1" ht="12.75">
      <c r="A158" s="14">
        <v>145</v>
      </c>
      <c r="B158" s="15"/>
      <c r="C158" s="15"/>
      <c r="D158" s="16" t="s">
        <v>406</v>
      </c>
      <c r="E158" s="17">
        <v>2189</v>
      </c>
      <c r="F158" s="87"/>
      <c r="G158" s="87"/>
      <c r="H158" s="87"/>
      <c r="I158" s="87"/>
      <c r="J158" s="88">
        <v>2475</v>
      </c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</row>
    <row r="159" spans="1:210" s="10" customFormat="1" ht="12.75">
      <c r="A159" s="14">
        <v>146</v>
      </c>
      <c r="B159" s="15" t="s">
        <v>269</v>
      </c>
      <c r="C159" s="15" t="s">
        <v>267</v>
      </c>
      <c r="D159" s="16" t="s">
        <v>407</v>
      </c>
      <c r="E159" s="17">
        <v>2189</v>
      </c>
      <c r="F159" s="87"/>
      <c r="G159" s="87"/>
      <c r="H159" s="87"/>
      <c r="I159" s="87"/>
      <c r="J159" s="88">
        <v>2475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</row>
    <row r="160" spans="1:210" s="10" customFormat="1" ht="12.75">
      <c r="A160" s="14">
        <v>147</v>
      </c>
      <c r="B160" s="15" t="s">
        <v>270</v>
      </c>
      <c r="C160" s="15" t="s">
        <v>267</v>
      </c>
      <c r="D160" s="16" t="s">
        <v>408</v>
      </c>
      <c r="E160" s="19">
        <v>701</v>
      </c>
      <c r="F160" s="87"/>
      <c r="G160" s="87"/>
      <c r="H160" s="87"/>
      <c r="I160" s="87"/>
      <c r="J160" s="88">
        <v>2195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</row>
    <row r="161" spans="1:210" s="10" customFormat="1" ht="14.25" customHeight="1">
      <c r="A161" s="14">
        <v>148</v>
      </c>
      <c r="B161" s="15" t="s">
        <v>271</v>
      </c>
      <c r="C161" s="15" t="s">
        <v>267</v>
      </c>
      <c r="D161" s="16" t="s">
        <v>302</v>
      </c>
      <c r="E161" s="17">
        <v>2189</v>
      </c>
      <c r="F161" s="87"/>
      <c r="G161" s="87"/>
      <c r="H161" s="87"/>
      <c r="I161" s="87"/>
      <c r="J161" s="88">
        <v>2195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</row>
    <row r="162" spans="1:210" s="10" customFormat="1" ht="12.75">
      <c r="A162" s="14">
        <v>149</v>
      </c>
      <c r="B162" s="15" t="s">
        <v>272</v>
      </c>
      <c r="C162" s="15" t="s">
        <v>267</v>
      </c>
      <c r="D162" s="16" t="s">
        <v>298</v>
      </c>
      <c r="E162" s="17">
        <v>4097</v>
      </c>
      <c r="F162" s="110"/>
      <c r="G162" s="110"/>
      <c r="H162" s="110"/>
      <c r="I162" s="110"/>
      <c r="J162" s="88">
        <v>4620</v>
      </c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</row>
    <row r="163" spans="1:210" s="10" customFormat="1" ht="11.25">
      <c r="A163" s="127" t="s">
        <v>409</v>
      </c>
      <c r="B163" s="128"/>
      <c r="C163" s="128"/>
      <c r="D163" s="128"/>
      <c r="E163" s="128"/>
      <c r="F163" s="128"/>
      <c r="G163" s="128"/>
      <c r="H163" s="128"/>
      <c r="I163" s="128"/>
      <c r="J163" s="129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</row>
    <row r="164" spans="1:210" s="10" customFormat="1" ht="12.75">
      <c r="A164" s="14">
        <v>150</v>
      </c>
      <c r="B164" s="15" t="s">
        <v>273</v>
      </c>
      <c r="C164" s="15" t="s">
        <v>267</v>
      </c>
      <c r="D164" s="16" t="s">
        <v>410</v>
      </c>
      <c r="E164" s="19">
        <v>978</v>
      </c>
      <c r="J164" s="88">
        <v>1090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</row>
    <row r="165" spans="1:210" s="10" customFormat="1" ht="25.5">
      <c r="A165" s="14">
        <v>151</v>
      </c>
      <c r="B165" s="15" t="s">
        <v>274</v>
      </c>
      <c r="C165" s="15" t="s">
        <v>267</v>
      </c>
      <c r="D165" s="20" t="s">
        <v>411</v>
      </c>
      <c r="J165" s="88">
        <v>1090</v>
      </c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</row>
    <row r="166" spans="1:210" s="10" customFormat="1" ht="25.5">
      <c r="A166" s="14">
        <v>152</v>
      </c>
      <c r="B166" s="15" t="s">
        <v>275</v>
      </c>
      <c r="C166" s="15" t="s">
        <v>267</v>
      </c>
      <c r="D166" s="20" t="s">
        <v>412</v>
      </c>
      <c r="J166" s="88">
        <v>1090</v>
      </c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</row>
    <row r="167" spans="1:210" s="10" customFormat="1" ht="19.5" customHeight="1">
      <c r="A167" s="14">
        <v>153</v>
      </c>
      <c r="B167" s="15" t="s">
        <v>276</v>
      </c>
      <c r="C167" s="15" t="s">
        <v>267</v>
      </c>
      <c r="D167" s="20" t="s">
        <v>413</v>
      </c>
      <c r="J167" s="88">
        <v>1090</v>
      </c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</row>
    <row r="168" spans="1:210" s="10" customFormat="1" ht="28.5" customHeight="1">
      <c r="A168" s="14">
        <v>154</v>
      </c>
      <c r="B168" s="15" t="s">
        <v>278</v>
      </c>
      <c r="C168" s="15" t="s">
        <v>267</v>
      </c>
      <c r="D168" s="20" t="s">
        <v>414</v>
      </c>
      <c r="J168" s="88">
        <v>1090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</row>
    <row r="169" spans="1:210" s="10" customFormat="1" ht="30" customHeight="1">
      <c r="A169" s="14">
        <v>155</v>
      </c>
      <c r="B169" s="15"/>
      <c r="C169" s="15"/>
      <c r="D169" s="16" t="s">
        <v>415</v>
      </c>
      <c r="E169" s="17">
        <v>1182</v>
      </c>
      <c r="J169" s="88">
        <v>1090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</row>
    <row r="170" spans="1:210" s="10" customFormat="1" ht="11.25">
      <c r="A170" s="130" t="s">
        <v>416</v>
      </c>
      <c r="B170" s="128"/>
      <c r="C170" s="128"/>
      <c r="D170" s="128"/>
      <c r="E170" s="128"/>
      <c r="F170" s="128"/>
      <c r="G170" s="128"/>
      <c r="H170" s="128"/>
      <c r="I170" s="128"/>
      <c r="J170" s="129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</row>
    <row r="171" spans="1:210" s="10" customFormat="1" ht="25.5">
      <c r="A171" s="14">
        <v>156</v>
      </c>
      <c r="B171" s="15" t="s">
        <v>279</v>
      </c>
      <c r="C171" s="15" t="s">
        <v>267</v>
      </c>
      <c r="D171" s="16" t="s">
        <v>418</v>
      </c>
      <c r="E171" s="17">
        <v>1182</v>
      </c>
      <c r="J171" s="88">
        <v>1300</v>
      </c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</row>
    <row r="172" spans="1:210" s="10" customFormat="1" ht="25.5">
      <c r="A172" s="14">
        <v>157</v>
      </c>
      <c r="B172" s="15" t="s">
        <v>281</v>
      </c>
      <c r="C172" s="15" t="s">
        <v>267</v>
      </c>
      <c r="D172" s="21" t="s">
        <v>417</v>
      </c>
      <c r="E172" s="22"/>
      <c r="F172" s="22"/>
      <c r="G172" s="22"/>
      <c r="H172" s="22"/>
      <c r="I172" s="22"/>
      <c r="J172" s="88">
        <v>545</v>
      </c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</row>
    <row r="173" spans="1:210" s="10" customFormat="1" ht="12.75">
      <c r="A173" s="14">
        <v>158</v>
      </c>
      <c r="B173" s="15" t="s">
        <v>282</v>
      </c>
      <c r="C173" s="15" t="s">
        <v>267</v>
      </c>
      <c r="D173" s="23" t="s">
        <v>349</v>
      </c>
      <c r="E173" s="23"/>
      <c r="F173" s="23"/>
      <c r="G173" s="23"/>
      <c r="H173" s="23"/>
      <c r="I173" s="23"/>
      <c r="J173" s="88">
        <v>1300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</row>
    <row r="174" spans="1:210" s="10" customFormat="1" ht="12.75">
      <c r="A174" s="14">
        <v>159</v>
      </c>
      <c r="B174" s="15" t="s">
        <v>283</v>
      </c>
      <c r="C174" s="15" t="s">
        <v>267</v>
      </c>
      <c r="D174" s="24" t="s">
        <v>419</v>
      </c>
      <c r="E174" s="25"/>
      <c r="F174" s="23"/>
      <c r="G174" s="23"/>
      <c r="H174" s="23"/>
      <c r="I174" s="23"/>
      <c r="J174" s="88">
        <v>2195</v>
      </c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</row>
    <row r="175" spans="1:210" s="10" customFormat="1" ht="18" customHeight="1">
      <c r="A175" s="41"/>
      <c r="B175" s="42" t="s">
        <v>284</v>
      </c>
      <c r="C175" s="42" t="s">
        <v>267</v>
      </c>
      <c r="D175" s="43" t="s">
        <v>420</v>
      </c>
      <c r="E175" s="44"/>
      <c r="F175" s="44"/>
      <c r="G175" s="44"/>
      <c r="H175" s="44"/>
      <c r="I175" s="44"/>
      <c r="J175" s="93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</row>
    <row r="176" spans="1:210" s="10" customFormat="1" ht="12.75">
      <c r="A176" s="14">
        <v>160</v>
      </c>
      <c r="B176" s="15" t="s">
        <v>285</v>
      </c>
      <c r="C176" s="26" t="s">
        <v>267</v>
      </c>
      <c r="D176" s="16" t="s">
        <v>421</v>
      </c>
      <c r="E176" s="17">
        <v>2189</v>
      </c>
      <c r="F176" s="27"/>
      <c r="G176" s="27"/>
      <c r="H176" s="27"/>
      <c r="I176" s="36"/>
      <c r="J176" s="94">
        <v>2475</v>
      </c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</row>
    <row r="177" spans="1:210" s="10" customFormat="1" ht="12.75">
      <c r="A177" s="36"/>
      <c r="B177" s="45"/>
      <c r="C177" s="45"/>
      <c r="D177" s="28" t="s">
        <v>422</v>
      </c>
      <c r="E177" s="27"/>
      <c r="F177" s="27"/>
      <c r="G177" s="27"/>
      <c r="H177" s="27"/>
      <c r="I177" s="36"/>
      <c r="J177" s="85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</row>
    <row r="178" spans="1:210" s="10" customFormat="1" ht="12.75">
      <c r="A178" s="14">
        <v>161</v>
      </c>
      <c r="B178" s="15" t="s">
        <v>286</v>
      </c>
      <c r="C178" s="15" t="s">
        <v>267</v>
      </c>
      <c r="D178" s="29" t="s">
        <v>423</v>
      </c>
      <c r="E178" s="30">
        <v>1073</v>
      </c>
      <c r="J178" s="95">
        <v>1210</v>
      </c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</row>
    <row r="179" spans="1:210" s="10" customFormat="1" ht="12.75">
      <c r="A179" s="14">
        <v>162</v>
      </c>
      <c r="B179" s="46" t="s">
        <v>287</v>
      </c>
      <c r="C179" s="46" t="s">
        <v>267</v>
      </c>
      <c r="D179" s="47" t="s">
        <v>424</v>
      </c>
      <c r="E179" s="48"/>
      <c r="J179" s="96">
        <v>2195</v>
      </c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</row>
    <row r="180" spans="1:210" s="10" customFormat="1" ht="12.75">
      <c r="A180" s="14"/>
      <c r="B180" s="15"/>
      <c r="C180" s="15"/>
      <c r="D180" s="18" t="s">
        <v>425</v>
      </c>
      <c r="E180" s="17"/>
      <c r="F180" s="45"/>
      <c r="G180" s="45"/>
      <c r="H180" s="45"/>
      <c r="I180" s="45"/>
      <c r="J180" s="92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</row>
    <row r="181" spans="1:210" s="10" customFormat="1" ht="12.75">
      <c r="A181" s="49">
        <v>163</v>
      </c>
      <c r="B181" s="50" t="s">
        <v>288</v>
      </c>
      <c r="C181" s="50" t="s">
        <v>267</v>
      </c>
      <c r="D181" s="29" t="s">
        <v>354</v>
      </c>
      <c r="E181" s="51">
        <v>4869</v>
      </c>
      <c r="J181" s="88">
        <v>215</v>
      </c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</row>
    <row r="182" spans="1:210" s="10" customFormat="1" ht="12.75">
      <c r="A182" s="49">
        <v>164</v>
      </c>
      <c r="B182" s="15" t="s">
        <v>289</v>
      </c>
      <c r="C182" s="15" t="s">
        <v>267</v>
      </c>
      <c r="D182" s="20" t="s">
        <v>426</v>
      </c>
      <c r="E182" s="19"/>
      <c r="J182" s="88">
        <v>215</v>
      </c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</row>
    <row r="183" spans="1:210" s="10" customFormat="1" ht="12.75">
      <c r="A183" s="49">
        <v>165</v>
      </c>
      <c r="B183" s="15" t="s">
        <v>290</v>
      </c>
      <c r="C183" s="15" t="s">
        <v>267</v>
      </c>
      <c r="D183" s="20" t="s">
        <v>427</v>
      </c>
      <c r="E183" s="17"/>
      <c r="J183" s="88">
        <v>215</v>
      </c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</row>
    <row r="184" spans="1:210" s="10" customFormat="1" ht="12.75">
      <c r="A184" s="49">
        <v>166</v>
      </c>
      <c r="B184" s="15" t="s">
        <v>291</v>
      </c>
      <c r="C184" s="15" t="s">
        <v>267</v>
      </c>
      <c r="D184" s="20" t="s">
        <v>428</v>
      </c>
      <c r="J184" s="88">
        <v>215</v>
      </c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</row>
    <row r="185" spans="1:210" s="10" customFormat="1" ht="12.75">
      <c r="A185" s="49">
        <v>167</v>
      </c>
      <c r="B185" s="15" t="s">
        <v>292</v>
      </c>
      <c r="C185" s="15" t="s">
        <v>267</v>
      </c>
      <c r="D185" s="24" t="s">
        <v>429</v>
      </c>
      <c r="E185" s="31"/>
      <c r="J185" s="88">
        <v>215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</row>
    <row r="186" spans="1:210" s="10" customFormat="1" ht="25.5">
      <c r="A186" s="49">
        <v>168</v>
      </c>
      <c r="B186" s="15" t="s">
        <v>293</v>
      </c>
      <c r="C186" s="15" t="s">
        <v>267</v>
      </c>
      <c r="D186" s="20" t="s">
        <v>430</v>
      </c>
      <c r="E186" s="20"/>
      <c r="F186" s="20"/>
      <c r="G186" s="20"/>
      <c r="H186" s="20"/>
      <c r="I186" s="20"/>
      <c r="J186" s="88">
        <v>215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</row>
    <row r="187" spans="1:210" s="10" customFormat="1" ht="12.75">
      <c r="A187" s="49">
        <v>169</v>
      </c>
      <c r="B187" s="15" t="s">
        <v>294</v>
      </c>
      <c r="C187" s="15" t="s">
        <v>267</v>
      </c>
      <c r="D187" s="20" t="s">
        <v>431</v>
      </c>
      <c r="E187" s="20"/>
      <c r="F187" s="20"/>
      <c r="G187" s="20"/>
      <c r="H187" s="20"/>
      <c r="I187" s="20"/>
      <c r="J187" s="88">
        <v>215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</row>
    <row r="188" spans="1:210" s="10" customFormat="1" ht="12.75">
      <c r="A188" s="49">
        <v>170</v>
      </c>
      <c r="B188" s="15" t="s">
        <v>295</v>
      </c>
      <c r="C188" s="15" t="s">
        <v>267</v>
      </c>
      <c r="D188" s="20" t="s">
        <v>432</v>
      </c>
      <c r="E188" s="20"/>
      <c r="F188" s="20"/>
      <c r="G188" s="20"/>
      <c r="H188" s="20"/>
      <c r="I188" s="20"/>
      <c r="J188" s="88">
        <v>430</v>
      </c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</row>
    <row r="189" spans="1:210" s="10" customFormat="1" ht="12.75">
      <c r="A189" s="49">
        <v>171</v>
      </c>
      <c r="B189" s="15" t="s">
        <v>296</v>
      </c>
      <c r="C189" s="15" t="s">
        <v>267</v>
      </c>
      <c r="D189" s="20" t="s">
        <v>433</v>
      </c>
      <c r="E189" s="20"/>
      <c r="F189" s="20"/>
      <c r="G189" s="20"/>
      <c r="H189" s="20"/>
      <c r="I189" s="20"/>
      <c r="J189" s="88">
        <v>430</v>
      </c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</row>
    <row r="190" spans="1:210" s="10" customFormat="1" ht="12.75">
      <c r="A190" s="49">
        <v>172</v>
      </c>
      <c r="B190" s="15" t="s">
        <v>297</v>
      </c>
      <c r="C190" s="15" t="s">
        <v>267</v>
      </c>
      <c r="D190" s="20" t="s">
        <v>434</v>
      </c>
      <c r="E190" s="20"/>
      <c r="F190" s="20"/>
      <c r="G190" s="20"/>
      <c r="H190" s="20"/>
      <c r="I190" s="20"/>
      <c r="J190" s="88">
        <v>430</v>
      </c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</row>
    <row r="191" spans="1:210" s="10" customFormat="1" ht="12.75">
      <c r="A191" s="49">
        <v>173</v>
      </c>
      <c r="B191" s="15" t="s">
        <v>299</v>
      </c>
      <c r="C191" s="15" t="s">
        <v>267</v>
      </c>
      <c r="D191" s="20" t="s">
        <v>435</v>
      </c>
      <c r="E191" s="20"/>
      <c r="F191" s="20"/>
      <c r="G191" s="20"/>
      <c r="H191" s="20"/>
      <c r="I191" s="20"/>
      <c r="J191" s="88">
        <v>430</v>
      </c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</row>
    <row r="192" spans="1:210" s="10" customFormat="1" ht="12.75" customHeight="1">
      <c r="A192" s="49">
        <v>174</v>
      </c>
      <c r="B192" s="15" t="s">
        <v>301</v>
      </c>
      <c r="C192" s="15" t="s">
        <v>267</v>
      </c>
      <c r="D192" s="20" t="s">
        <v>436</v>
      </c>
      <c r="E192" s="20"/>
      <c r="F192" s="20"/>
      <c r="G192" s="20"/>
      <c r="H192" s="20"/>
      <c r="I192" s="20"/>
      <c r="J192" s="88">
        <v>430</v>
      </c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</row>
    <row r="193" spans="1:210" s="10" customFormat="1" ht="25.5">
      <c r="A193" s="49">
        <v>175</v>
      </c>
      <c r="B193" s="15" t="s">
        <v>303</v>
      </c>
      <c r="C193" s="15" t="s">
        <v>267</v>
      </c>
      <c r="D193" s="20" t="s">
        <v>437</v>
      </c>
      <c r="J193" s="88">
        <v>430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</row>
    <row r="194" spans="1:210" s="10" customFormat="1" ht="26.25" customHeight="1">
      <c r="A194" s="49">
        <v>176</v>
      </c>
      <c r="B194" s="15" t="s">
        <v>304</v>
      </c>
      <c r="C194" s="15" t="s">
        <v>267</v>
      </c>
      <c r="D194" s="20" t="s">
        <v>439</v>
      </c>
      <c r="E194" s="17"/>
      <c r="J194" s="88">
        <v>430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</row>
    <row r="195" spans="1:210" s="10" customFormat="1" ht="12.75">
      <c r="A195" s="49">
        <v>177</v>
      </c>
      <c r="B195" s="15" t="s">
        <v>305</v>
      </c>
      <c r="C195" s="15" t="s">
        <v>267</v>
      </c>
      <c r="D195" s="20" t="s">
        <v>438</v>
      </c>
      <c r="E195" s="19"/>
      <c r="J195" s="88">
        <v>430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</row>
    <row r="196" spans="1:210" s="10" customFormat="1" ht="12.75">
      <c r="A196" s="49">
        <v>178</v>
      </c>
      <c r="B196" s="15"/>
      <c r="C196" s="15"/>
      <c r="D196" s="32" t="s">
        <v>440</v>
      </c>
      <c r="E196" s="19"/>
      <c r="J196" s="88">
        <v>430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</row>
    <row r="197" spans="1:210" s="10" customFormat="1" ht="12.75">
      <c r="A197" s="49">
        <v>179</v>
      </c>
      <c r="B197" s="15"/>
      <c r="C197" s="15"/>
      <c r="D197" s="9" t="s">
        <v>319</v>
      </c>
      <c r="E197" s="19"/>
      <c r="J197" s="88">
        <v>430</v>
      </c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</row>
    <row r="198" spans="1:210" s="10" customFormat="1" ht="12.75">
      <c r="A198" s="49">
        <v>180</v>
      </c>
      <c r="B198" s="15"/>
      <c r="C198" s="15"/>
      <c r="D198" s="9" t="s">
        <v>320</v>
      </c>
      <c r="E198" s="19"/>
      <c r="J198" s="88">
        <v>430</v>
      </c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</row>
    <row r="199" spans="1:210" s="10" customFormat="1" ht="12.75">
      <c r="A199" s="49">
        <v>181</v>
      </c>
      <c r="B199" s="15"/>
      <c r="C199" s="15"/>
      <c r="D199" s="9" t="s">
        <v>337</v>
      </c>
      <c r="E199" s="19"/>
      <c r="J199" s="88">
        <v>430</v>
      </c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</row>
    <row r="200" spans="1:210" s="10" customFormat="1" ht="37.5" customHeight="1">
      <c r="A200" s="49">
        <v>182</v>
      </c>
      <c r="B200" s="15"/>
      <c r="C200" s="15"/>
      <c r="D200" s="20" t="s">
        <v>441</v>
      </c>
      <c r="E200" s="19"/>
      <c r="J200" s="88">
        <v>645</v>
      </c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</row>
    <row r="201" spans="1:210" s="10" customFormat="1" ht="15" customHeight="1">
      <c r="A201" s="49">
        <v>183</v>
      </c>
      <c r="B201" s="15"/>
      <c r="C201" s="15"/>
      <c r="D201" s="32" t="s">
        <v>443</v>
      </c>
      <c r="E201" s="19"/>
      <c r="J201" s="88">
        <v>645</v>
      </c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</row>
    <row r="202" spans="1:210" s="10" customFormat="1" ht="25.5">
      <c r="A202" s="49">
        <v>184</v>
      </c>
      <c r="B202" s="46"/>
      <c r="C202" s="46"/>
      <c r="D202" s="24" t="s">
        <v>442</v>
      </c>
      <c r="E202" s="48"/>
      <c r="J202" s="88">
        <v>1075</v>
      </c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</row>
    <row r="203" spans="1:210" s="10" customFormat="1" ht="12.75">
      <c r="A203" s="14"/>
      <c r="B203" s="15"/>
      <c r="C203" s="15"/>
      <c r="D203" s="28" t="s">
        <v>446</v>
      </c>
      <c r="E203" s="19"/>
      <c r="F203" s="45"/>
      <c r="G203" s="45"/>
      <c r="H203" s="45"/>
      <c r="I203" s="45"/>
      <c r="J203" s="19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</row>
    <row r="204" spans="1:210" s="10" customFormat="1" ht="25.5">
      <c r="A204" s="49">
        <v>185</v>
      </c>
      <c r="B204" s="50"/>
      <c r="C204" s="50"/>
      <c r="D204" s="29" t="s">
        <v>310</v>
      </c>
      <c r="E204" s="51">
        <v>4860</v>
      </c>
      <c r="J204" s="88">
        <v>5345</v>
      </c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</row>
    <row r="205" spans="1:210" s="10" customFormat="1" ht="25.5">
      <c r="A205" s="49">
        <v>186</v>
      </c>
      <c r="B205" s="15"/>
      <c r="C205" s="15"/>
      <c r="D205" s="16" t="s">
        <v>311</v>
      </c>
      <c r="E205" s="17">
        <v>7289</v>
      </c>
      <c r="J205" s="88">
        <v>8020</v>
      </c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</row>
    <row r="206" spans="1:210" s="10" customFormat="1" ht="25.5">
      <c r="A206" s="49">
        <v>187</v>
      </c>
      <c r="B206" s="15"/>
      <c r="C206" s="15"/>
      <c r="D206" s="16" t="s">
        <v>312</v>
      </c>
      <c r="E206" s="17">
        <v>9718</v>
      </c>
      <c r="J206" s="88">
        <v>10690</v>
      </c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</row>
    <row r="207" spans="1:210" s="10" customFormat="1" ht="25.5">
      <c r="A207" s="49">
        <v>188</v>
      </c>
      <c r="B207" s="15"/>
      <c r="C207" s="15"/>
      <c r="D207" s="16" t="s">
        <v>313</v>
      </c>
      <c r="E207" s="17">
        <v>12148</v>
      </c>
      <c r="J207" s="88">
        <v>13365</v>
      </c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</row>
    <row r="208" spans="1:210" s="10" customFormat="1" ht="25.5">
      <c r="A208" s="49">
        <v>189</v>
      </c>
      <c r="B208" s="15"/>
      <c r="C208" s="15"/>
      <c r="D208" s="16" t="s">
        <v>308</v>
      </c>
      <c r="E208" s="17">
        <v>14577</v>
      </c>
      <c r="J208" s="88">
        <v>16040</v>
      </c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</row>
    <row r="209" spans="1:210" s="10" customFormat="1" ht="25.5">
      <c r="A209" s="49">
        <v>190</v>
      </c>
      <c r="B209" s="15"/>
      <c r="C209" s="15"/>
      <c r="D209" s="16" t="s">
        <v>309</v>
      </c>
      <c r="E209" s="17">
        <v>17008</v>
      </c>
      <c r="J209" s="88">
        <v>18710</v>
      </c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</row>
    <row r="210" spans="1:210" s="10" customFormat="1" ht="25.5">
      <c r="A210" s="49">
        <v>191</v>
      </c>
      <c r="B210" s="46"/>
      <c r="C210" s="46"/>
      <c r="D210" s="47" t="s">
        <v>307</v>
      </c>
      <c r="E210" s="31">
        <v>19436</v>
      </c>
      <c r="J210" s="88">
        <v>21385</v>
      </c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</row>
    <row r="211" spans="1:210" s="10" customFormat="1" ht="12.75">
      <c r="A211" s="14"/>
      <c r="B211" s="15"/>
      <c r="C211" s="15"/>
      <c r="D211" s="18" t="s">
        <v>447</v>
      </c>
      <c r="E211" s="17"/>
      <c r="F211" s="45"/>
      <c r="G211" s="45"/>
      <c r="H211" s="45"/>
      <c r="I211" s="45"/>
      <c r="J211" s="17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</row>
    <row r="212" spans="1:210" s="10" customFormat="1" ht="51">
      <c r="A212" s="52">
        <v>192</v>
      </c>
      <c r="B212" s="53"/>
      <c r="C212" s="53"/>
      <c r="D212" s="54" t="s">
        <v>448</v>
      </c>
      <c r="E212" s="55"/>
      <c r="J212" s="97">
        <v>2935</v>
      </c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</row>
    <row r="213" spans="1:210" s="10" customFormat="1" ht="12.75">
      <c r="A213" s="14"/>
      <c r="B213" s="15"/>
      <c r="C213" s="15"/>
      <c r="D213" s="18" t="s">
        <v>450</v>
      </c>
      <c r="E213" s="17"/>
      <c r="F213" s="45"/>
      <c r="G213" s="45"/>
      <c r="H213" s="45"/>
      <c r="I213" s="45"/>
      <c r="J213" s="92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</row>
    <row r="214" spans="1:210" s="10" customFormat="1" ht="12.75">
      <c r="A214" s="49">
        <v>193</v>
      </c>
      <c r="B214" s="50"/>
      <c r="C214" s="50"/>
      <c r="D214" s="29" t="s">
        <v>323</v>
      </c>
      <c r="E214" s="51">
        <v>1859</v>
      </c>
      <c r="J214" s="88">
        <v>2250</v>
      </c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</row>
    <row r="215" spans="1:210" s="10" customFormat="1" ht="12.75">
      <c r="A215" s="49">
        <v>194</v>
      </c>
      <c r="B215" s="15"/>
      <c r="C215" s="15"/>
      <c r="D215" s="16" t="s">
        <v>324</v>
      </c>
      <c r="E215" s="17">
        <v>2567</v>
      </c>
      <c r="J215" s="88">
        <v>3110</v>
      </c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</row>
    <row r="216" spans="1:210" s="10" customFormat="1" ht="12.75">
      <c r="A216" s="49">
        <v>195</v>
      </c>
      <c r="B216" s="15"/>
      <c r="C216" s="15"/>
      <c r="D216" s="16" t="s">
        <v>325</v>
      </c>
      <c r="E216" s="17">
        <v>2414</v>
      </c>
      <c r="J216" s="88">
        <v>2920</v>
      </c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</row>
    <row r="217" spans="1:210" s="10" customFormat="1" ht="12.75">
      <c r="A217" s="49">
        <v>196</v>
      </c>
      <c r="B217" s="15"/>
      <c r="C217" s="15"/>
      <c r="D217" s="16" t="s">
        <v>326</v>
      </c>
      <c r="E217" s="17">
        <v>2309</v>
      </c>
      <c r="J217" s="88">
        <v>2795</v>
      </c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</row>
    <row r="218" spans="1:210" s="10" customFormat="1" ht="12.75">
      <c r="A218" s="49">
        <v>197</v>
      </c>
      <c r="B218" s="15"/>
      <c r="C218" s="15"/>
      <c r="D218" s="16" t="s">
        <v>327</v>
      </c>
      <c r="E218" s="17">
        <v>3125</v>
      </c>
      <c r="J218" s="88">
        <v>3785</v>
      </c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</row>
    <row r="219" spans="1:210" s="10" customFormat="1" ht="12.75">
      <c r="A219" s="49">
        <v>198</v>
      </c>
      <c r="B219" s="15"/>
      <c r="C219" s="15"/>
      <c r="D219" s="16" t="s">
        <v>328</v>
      </c>
      <c r="E219" s="17">
        <v>2172</v>
      </c>
      <c r="J219" s="88">
        <v>2630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</row>
    <row r="220" spans="1:210" s="10" customFormat="1" ht="12.75">
      <c r="A220" s="49">
        <v>199</v>
      </c>
      <c r="B220" s="15"/>
      <c r="C220" s="15"/>
      <c r="D220" s="16" t="s">
        <v>329</v>
      </c>
      <c r="E220" s="17">
        <v>3125</v>
      </c>
      <c r="J220" s="88">
        <v>3785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</row>
    <row r="221" spans="1:210" s="10" customFormat="1" ht="25.5">
      <c r="A221" s="49">
        <v>200</v>
      </c>
      <c r="B221" s="15"/>
      <c r="C221" s="15"/>
      <c r="D221" s="16" t="s">
        <v>330</v>
      </c>
      <c r="E221" s="17">
        <v>1856</v>
      </c>
      <c r="J221" s="88">
        <v>2250</v>
      </c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</row>
    <row r="222" spans="1:210" s="10" customFormat="1" ht="25.5">
      <c r="A222" s="49">
        <v>201</v>
      </c>
      <c r="B222" s="15"/>
      <c r="C222" s="15"/>
      <c r="D222" s="16" t="s">
        <v>331</v>
      </c>
      <c r="E222" s="17">
        <v>2309</v>
      </c>
      <c r="J222" s="88">
        <v>2795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</row>
    <row r="223" spans="1:210" s="10" customFormat="1" ht="25.5">
      <c r="A223" s="49">
        <v>202</v>
      </c>
      <c r="B223" s="15"/>
      <c r="C223" s="15"/>
      <c r="D223" s="16" t="s">
        <v>332</v>
      </c>
      <c r="E223" s="17">
        <v>2567</v>
      </c>
      <c r="J223" s="88">
        <v>3110</v>
      </c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</row>
    <row r="224" spans="1:210" s="10" customFormat="1" ht="25.5">
      <c r="A224" s="49">
        <v>203</v>
      </c>
      <c r="B224" s="15"/>
      <c r="C224" s="15"/>
      <c r="D224" s="16" t="s">
        <v>333</v>
      </c>
      <c r="E224" s="17">
        <v>2414</v>
      </c>
      <c r="J224" s="88">
        <v>2920</v>
      </c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</row>
    <row r="225" spans="1:210" s="10" customFormat="1" ht="25.5">
      <c r="A225" s="49">
        <v>204</v>
      </c>
      <c r="B225" s="15"/>
      <c r="C225" s="15"/>
      <c r="D225" s="16" t="s">
        <v>334</v>
      </c>
      <c r="E225" s="17">
        <v>2309</v>
      </c>
      <c r="J225" s="88">
        <v>2795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</row>
    <row r="226" spans="1:210" s="10" customFormat="1" ht="25.5">
      <c r="A226" s="49">
        <v>205</v>
      </c>
      <c r="B226" s="15"/>
      <c r="C226" s="15"/>
      <c r="D226" s="16" t="s">
        <v>335</v>
      </c>
      <c r="E226" s="17">
        <v>3125</v>
      </c>
      <c r="J226" s="88">
        <v>3785</v>
      </c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</row>
    <row r="227" spans="1:210" s="10" customFormat="1" ht="25.5">
      <c r="A227" s="49">
        <v>206</v>
      </c>
      <c r="B227" s="15"/>
      <c r="C227" s="15"/>
      <c r="D227" s="16" t="s">
        <v>336</v>
      </c>
      <c r="E227" s="17">
        <v>3125</v>
      </c>
      <c r="J227" s="88">
        <v>3785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</row>
    <row r="228" spans="1:210" s="10" customFormat="1" ht="12.75">
      <c r="A228" s="49">
        <v>207</v>
      </c>
      <c r="B228" s="46"/>
      <c r="C228" s="46"/>
      <c r="D228" s="47" t="s">
        <v>346</v>
      </c>
      <c r="E228" s="48">
        <v>966</v>
      </c>
      <c r="J228" s="96">
        <v>1170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</row>
    <row r="229" spans="1:210" s="10" customFormat="1" ht="12.75">
      <c r="A229" s="14"/>
      <c r="B229" s="15"/>
      <c r="C229" s="15"/>
      <c r="D229" s="18" t="s">
        <v>449</v>
      </c>
      <c r="E229" s="17"/>
      <c r="F229" s="45"/>
      <c r="G229" s="45"/>
      <c r="H229" s="45"/>
      <c r="I229" s="45"/>
      <c r="J229" s="17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</row>
    <row r="230" spans="1:210" s="10" customFormat="1" ht="12.75">
      <c r="A230" s="49">
        <v>207</v>
      </c>
      <c r="B230" s="50"/>
      <c r="C230" s="50"/>
      <c r="D230" s="29" t="s">
        <v>277</v>
      </c>
      <c r="E230" s="51">
        <v>3210</v>
      </c>
      <c r="J230" s="88">
        <v>3885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</row>
    <row r="231" spans="1:210" s="10" customFormat="1" ht="12.75">
      <c r="A231" s="49">
        <v>208</v>
      </c>
      <c r="B231" s="15" t="s">
        <v>306</v>
      </c>
      <c r="C231" s="15" t="s">
        <v>267</v>
      </c>
      <c r="D231" s="16" t="s">
        <v>300</v>
      </c>
      <c r="E231" s="17">
        <v>2172</v>
      </c>
      <c r="J231" s="88">
        <v>2630</v>
      </c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</row>
    <row r="232" spans="1:210" s="10" customFormat="1" ht="12.75">
      <c r="A232" s="49">
        <v>209</v>
      </c>
      <c r="B232" s="15" t="s">
        <v>314</v>
      </c>
      <c r="C232" s="15" t="s">
        <v>267</v>
      </c>
      <c r="D232" s="16" t="s">
        <v>315</v>
      </c>
      <c r="E232" s="17">
        <v>5103</v>
      </c>
      <c r="J232" s="88">
        <v>6175</v>
      </c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</row>
    <row r="233" spans="1:210" s="10" customFormat="1" ht="12.75">
      <c r="A233" s="49">
        <v>210</v>
      </c>
      <c r="B233" s="15" t="s">
        <v>316</v>
      </c>
      <c r="C233" s="15" t="s">
        <v>267</v>
      </c>
      <c r="D233" s="16" t="s">
        <v>317</v>
      </c>
      <c r="E233" s="17">
        <v>2172</v>
      </c>
      <c r="J233" s="88">
        <v>2630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</row>
    <row r="234" spans="1:210" s="10" customFormat="1" ht="12.75">
      <c r="A234" s="49">
        <v>211</v>
      </c>
      <c r="B234" s="15" t="s">
        <v>318</v>
      </c>
      <c r="C234" s="15" t="s">
        <v>267</v>
      </c>
      <c r="D234" s="16" t="s">
        <v>319</v>
      </c>
      <c r="E234" s="19">
        <v>194</v>
      </c>
      <c r="J234" s="88">
        <v>235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</row>
    <row r="235" spans="1:210" s="10" customFormat="1" ht="12.75">
      <c r="A235" s="49">
        <v>212</v>
      </c>
      <c r="B235" s="15" t="s">
        <v>321</v>
      </c>
      <c r="C235" s="15" t="s">
        <v>267</v>
      </c>
      <c r="D235" s="16" t="s">
        <v>322</v>
      </c>
      <c r="E235" s="17">
        <v>2172</v>
      </c>
      <c r="J235" s="88">
        <v>2630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</row>
    <row r="236" spans="1:210" s="10" customFormat="1" ht="12.75">
      <c r="A236" s="49">
        <v>213</v>
      </c>
      <c r="B236" s="15" t="s">
        <v>338</v>
      </c>
      <c r="C236" s="15" t="s">
        <v>267</v>
      </c>
      <c r="D236" s="16" t="s">
        <v>339</v>
      </c>
      <c r="E236" s="19">
        <v>876</v>
      </c>
      <c r="J236" s="88">
        <v>1060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</row>
    <row r="237" spans="1:210" s="10" customFormat="1" ht="12.75">
      <c r="A237" s="49">
        <v>214</v>
      </c>
      <c r="B237" s="15" t="s">
        <v>340</v>
      </c>
      <c r="C237" s="15" t="s">
        <v>267</v>
      </c>
      <c r="D237" s="16" t="s">
        <v>341</v>
      </c>
      <c r="E237" s="17">
        <v>1725</v>
      </c>
      <c r="J237" s="88">
        <v>2090</v>
      </c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</row>
    <row r="238" spans="1:210" s="10" customFormat="1" ht="12.75">
      <c r="A238" s="49">
        <v>215</v>
      </c>
      <c r="B238" s="15" t="s">
        <v>342</v>
      </c>
      <c r="C238" s="15" t="s">
        <v>267</v>
      </c>
      <c r="D238" s="16" t="s">
        <v>343</v>
      </c>
      <c r="E238" s="17">
        <v>2172</v>
      </c>
      <c r="J238" s="88">
        <v>2630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</row>
    <row r="239" spans="1:210" s="10" customFormat="1" ht="12.75">
      <c r="A239" s="49">
        <v>216</v>
      </c>
      <c r="B239" s="15" t="s">
        <v>344</v>
      </c>
      <c r="C239" s="15" t="s">
        <v>267</v>
      </c>
      <c r="D239" s="16" t="s">
        <v>345</v>
      </c>
      <c r="E239" s="17">
        <v>2172</v>
      </c>
      <c r="J239" s="88">
        <v>2630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</row>
    <row r="240" spans="1:210" s="10" customFormat="1" ht="12.75">
      <c r="A240" s="49">
        <v>217</v>
      </c>
      <c r="B240" s="15" t="s">
        <v>347</v>
      </c>
      <c r="C240" s="15" t="s">
        <v>267</v>
      </c>
      <c r="D240" s="16" t="s">
        <v>348</v>
      </c>
      <c r="E240" s="17">
        <v>5103</v>
      </c>
      <c r="J240" s="88">
        <v>6175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</row>
    <row r="241" spans="1:210" s="10" customFormat="1" ht="12.75">
      <c r="A241" s="49">
        <v>218</v>
      </c>
      <c r="B241" s="15" t="s">
        <v>350</v>
      </c>
      <c r="C241" s="15" t="s">
        <v>267</v>
      </c>
      <c r="D241" s="16" t="s">
        <v>351</v>
      </c>
      <c r="E241" s="17">
        <v>1661</v>
      </c>
      <c r="J241" s="88">
        <v>2010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</row>
    <row r="242" spans="1:210" s="10" customFormat="1" ht="13.5" customHeight="1">
      <c r="A242" s="49">
        <v>219</v>
      </c>
      <c r="B242" s="15" t="s">
        <v>352</v>
      </c>
      <c r="C242" s="15" t="s">
        <v>267</v>
      </c>
      <c r="D242" s="16" t="s">
        <v>353</v>
      </c>
      <c r="E242" s="17">
        <v>5402</v>
      </c>
      <c r="J242" s="88">
        <v>6535</v>
      </c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</row>
    <row r="243" spans="1:210" s="10" customFormat="1" ht="12.75">
      <c r="A243" s="49">
        <v>220</v>
      </c>
      <c r="B243" s="15" t="s">
        <v>355</v>
      </c>
      <c r="C243" s="15" t="s">
        <v>267</v>
      </c>
      <c r="D243" s="16" t="s">
        <v>356</v>
      </c>
      <c r="E243" s="17">
        <v>1848</v>
      </c>
      <c r="J243" s="88">
        <v>2240</v>
      </c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</row>
    <row r="244" spans="1:210" s="10" customFormat="1" ht="12.75">
      <c r="A244" s="49">
        <v>221</v>
      </c>
      <c r="B244" s="15" t="s">
        <v>357</v>
      </c>
      <c r="C244" s="15" t="s">
        <v>267</v>
      </c>
      <c r="D244" s="16" t="s">
        <v>358</v>
      </c>
      <c r="E244" s="17">
        <v>2434</v>
      </c>
      <c r="J244" s="88">
        <v>2945</v>
      </c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</row>
    <row r="245" spans="1:210" s="10" customFormat="1" ht="12.75">
      <c r="A245" s="49">
        <v>222</v>
      </c>
      <c r="B245" s="15" t="s">
        <v>359</v>
      </c>
      <c r="C245" s="15" t="s">
        <v>267</v>
      </c>
      <c r="D245" s="16" t="s">
        <v>360</v>
      </c>
      <c r="E245" s="19">
        <v>194</v>
      </c>
      <c r="J245" s="88">
        <v>235</v>
      </c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</row>
    <row r="246" spans="1:210" s="10" customFormat="1" ht="17.25" customHeight="1">
      <c r="A246" s="49">
        <v>223</v>
      </c>
      <c r="B246" s="15" t="s">
        <v>361</v>
      </c>
      <c r="C246" s="15" t="s">
        <v>267</v>
      </c>
      <c r="D246" s="16" t="s">
        <v>362</v>
      </c>
      <c r="E246" s="17">
        <v>2172</v>
      </c>
      <c r="J246" s="88">
        <v>2630</v>
      </c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</row>
    <row r="247" spans="1:210" s="10" customFormat="1" ht="12.75">
      <c r="A247" s="49">
        <v>224</v>
      </c>
      <c r="B247" s="15" t="s">
        <v>363</v>
      </c>
      <c r="C247" s="15" t="s">
        <v>267</v>
      </c>
      <c r="D247" s="16" t="s">
        <v>364</v>
      </c>
      <c r="E247" s="17">
        <v>2172</v>
      </c>
      <c r="J247" s="88">
        <v>2630</v>
      </c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</row>
    <row r="248" spans="1:210" s="10" customFormat="1" ht="12.75">
      <c r="A248" s="49">
        <v>225</v>
      </c>
      <c r="B248" s="15" t="s">
        <v>365</v>
      </c>
      <c r="C248" s="15" t="s">
        <v>267</v>
      </c>
      <c r="D248" s="16" t="s">
        <v>366</v>
      </c>
      <c r="E248" s="17">
        <v>5103</v>
      </c>
      <c r="J248" s="88">
        <v>6175</v>
      </c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</row>
    <row r="249" spans="1:210" s="10" customFormat="1" ht="12.75">
      <c r="A249" s="49">
        <v>226</v>
      </c>
      <c r="B249" s="46" t="s">
        <v>367</v>
      </c>
      <c r="C249" s="46" t="s">
        <v>267</v>
      </c>
      <c r="D249" s="47" t="s">
        <v>368</v>
      </c>
      <c r="E249" s="31">
        <v>6318</v>
      </c>
      <c r="J249" s="88">
        <v>7645</v>
      </c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</row>
    <row r="250" spans="1:210" s="10" customFormat="1" ht="27.75" customHeight="1">
      <c r="A250" s="58"/>
      <c r="B250" s="59"/>
      <c r="C250" s="59"/>
      <c r="D250" s="114" t="s">
        <v>372</v>
      </c>
      <c r="E250" s="114"/>
      <c r="F250" s="114"/>
      <c r="G250" s="59"/>
      <c r="H250" s="59"/>
      <c r="I250" s="59"/>
      <c r="J250" s="60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</row>
    <row r="251" spans="1:210" s="10" customFormat="1" ht="28.5" customHeight="1">
      <c r="A251" s="56" t="s">
        <v>265</v>
      </c>
      <c r="B251" s="61"/>
      <c r="C251" s="61"/>
      <c r="D251" s="57" t="s">
        <v>461</v>
      </c>
      <c r="E251" s="57" t="s">
        <v>264</v>
      </c>
      <c r="F251" s="61"/>
      <c r="G251" s="61"/>
      <c r="H251" s="61"/>
      <c r="I251" s="61"/>
      <c r="J251" s="56" t="s">
        <v>462</v>
      </c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</row>
    <row r="252" spans="1:210" s="10" customFormat="1" ht="12.75">
      <c r="A252" s="64">
        <v>227</v>
      </c>
      <c r="B252" s="62"/>
      <c r="C252" s="62"/>
      <c r="D252" s="11" t="s">
        <v>451</v>
      </c>
      <c r="E252" s="62"/>
      <c r="F252" s="62"/>
      <c r="G252" s="62"/>
      <c r="H252" s="62"/>
      <c r="I252" s="62"/>
      <c r="J252" s="102">
        <v>200</v>
      </c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</row>
    <row r="253" spans="1:10" s="84" customFormat="1" ht="12.75">
      <c r="A253" s="99">
        <v>229</v>
      </c>
      <c r="B253" s="100"/>
      <c r="C253" s="100"/>
      <c r="D253" s="101" t="s">
        <v>468</v>
      </c>
      <c r="E253" s="100"/>
      <c r="F253" s="100"/>
      <c r="G253" s="100"/>
      <c r="H253" s="100"/>
      <c r="I253" s="100"/>
      <c r="J253" s="98">
        <v>400</v>
      </c>
    </row>
    <row r="254" spans="1:210" s="10" customFormat="1" ht="12.75">
      <c r="A254" s="64">
        <v>233</v>
      </c>
      <c r="B254" s="62"/>
      <c r="C254" s="62"/>
      <c r="D254" s="11" t="s">
        <v>469</v>
      </c>
      <c r="E254" s="63"/>
      <c r="F254" s="62"/>
      <c r="G254" s="62"/>
      <c r="H254" s="62"/>
      <c r="I254" s="62"/>
      <c r="J254" s="98">
        <v>1840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</row>
    <row r="255" spans="1:210" s="10" customFormat="1" ht="12.75">
      <c r="A255" s="64">
        <v>234</v>
      </c>
      <c r="B255" s="62"/>
      <c r="C255" s="62"/>
      <c r="D255" s="11" t="s">
        <v>452</v>
      </c>
      <c r="E255" s="63"/>
      <c r="F255" s="62"/>
      <c r="G255" s="62"/>
      <c r="H255" s="62"/>
      <c r="I255" s="62"/>
      <c r="J255" s="98" t="s">
        <v>385</v>
      </c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</row>
    <row r="256" spans="1:210" s="10" customFormat="1" ht="12.75">
      <c r="A256" s="64">
        <v>235</v>
      </c>
      <c r="B256" s="62"/>
      <c r="C256" s="62"/>
      <c r="D256" s="11" t="s">
        <v>453</v>
      </c>
      <c r="E256" s="63"/>
      <c r="F256" s="62"/>
      <c r="G256" s="62"/>
      <c r="H256" s="62"/>
      <c r="I256" s="62"/>
      <c r="J256" s="98">
        <v>1200</v>
      </c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</row>
    <row r="257" spans="1:210" s="10" customFormat="1" ht="25.5">
      <c r="A257" s="64">
        <v>236</v>
      </c>
      <c r="B257" s="62"/>
      <c r="C257" s="62"/>
      <c r="D257" s="11" t="s">
        <v>470</v>
      </c>
      <c r="E257" s="63"/>
      <c r="F257" s="62"/>
      <c r="G257" s="62"/>
      <c r="H257" s="62"/>
      <c r="I257" s="62"/>
      <c r="J257" s="98">
        <v>30</v>
      </c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/>
      <c r="DJ257" s="84"/>
      <c r="DK257" s="84"/>
      <c r="DL257" s="84"/>
      <c r="DM257" s="84"/>
      <c r="DN257" s="84"/>
      <c r="DO257" s="84"/>
      <c r="DP257" s="84"/>
      <c r="DQ257" s="84"/>
      <c r="DR257" s="84"/>
      <c r="DS257" s="84"/>
      <c r="DT257" s="84"/>
      <c r="DU257" s="84"/>
      <c r="DV257" s="84"/>
      <c r="DW257" s="84"/>
      <c r="DX257" s="84"/>
      <c r="DY257" s="84"/>
      <c r="DZ257" s="84"/>
      <c r="EA257" s="84"/>
      <c r="EB257" s="84"/>
      <c r="EC257" s="84"/>
      <c r="ED257" s="84"/>
      <c r="EE257" s="84"/>
      <c r="EF257" s="84"/>
      <c r="EG257" s="84"/>
      <c r="EH257" s="84"/>
      <c r="EI257" s="84"/>
      <c r="EJ257" s="84"/>
      <c r="EK257" s="84"/>
      <c r="EL257" s="84"/>
      <c r="EM257" s="84"/>
      <c r="EN257" s="84"/>
      <c r="EO257" s="84"/>
      <c r="EP257" s="84"/>
      <c r="EQ257" s="84"/>
      <c r="ER257" s="84"/>
      <c r="ES257" s="84"/>
      <c r="ET257" s="84"/>
      <c r="EU257" s="84"/>
      <c r="EV257" s="84"/>
      <c r="EW257" s="84"/>
      <c r="EX257" s="84"/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4"/>
      <c r="FK257" s="84"/>
      <c r="FL257" s="84"/>
      <c r="FM257" s="84"/>
      <c r="FN257" s="84"/>
      <c r="FO257" s="84"/>
      <c r="FP257" s="84"/>
      <c r="FQ257" s="84"/>
      <c r="FR257" s="84"/>
      <c r="FS257" s="84"/>
      <c r="FT257" s="84"/>
      <c r="FU257" s="84"/>
      <c r="FV257" s="84"/>
      <c r="FW257" s="84"/>
      <c r="FX257" s="84"/>
      <c r="FY257" s="84"/>
      <c r="FZ257" s="84"/>
      <c r="GA257" s="84"/>
      <c r="GB257" s="84"/>
      <c r="GC257" s="84"/>
      <c r="GD257" s="84"/>
      <c r="GE257" s="84"/>
      <c r="GF257" s="84"/>
      <c r="GG257" s="84"/>
      <c r="GH257" s="84"/>
      <c r="GI257" s="84"/>
      <c r="GJ257" s="84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</row>
    <row r="258" spans="1:210" s="10" customFormat="1" ht="33.75" customHeight="1">
      <c r="A258" s="99">
        <v>237</v>
      </c>
      <c r="B258" s="100"/>
      <c r="C258" s="100"/>
      <c r="D258" s="104" t="s">
        <v>475</v>
      </c>
      <c r="E258" s="105"/>
      <c r="F258" s="100"/>
      <c r="G258" s="100"/>
      <c r="H258" s="100"/>
      <c r="I258" s="100"/>
      <c r="J258" s="98">
        <v>44</v>
      </c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/>
      <c r="DJ258" s="84"/>
      <c r="DK258" s="84"/>
      <c r="DL258" s="84"/>
      <c r="DM258" s="84"/>
      <c r="DN258" s="84"/>
      <c r="DO258" s="84"/>
      <c r="DP258" s="84"/>
      <c r="DQ258" s="84"/>
      <c r="DR258" s="84"/>
      <c r="DS258" s="84"/>
      <c r="DT258" s="84"/>
      <c r="DU258" s="84"/>
      <c r="DV258" s="84"/>
      <c r="DW258" s="84"/>
      <c r="DX258" s="84"/>
      <c r="DY258" s="84"/>
      <c r="DZ258" s="84"/>
      <c r="EA258" s="84"/>
      <c r="EB258" s="84"/>
      <c r="EC258" s="84"/>
      <c r="ED258" s="84"/>
      <c r="EE258" s="84"/>
      <c r="EF258" s="84"/>
      <c r="EG258" s="84"/>
      <c r="EH258" s="84"/>
      <c r="EI258" s="84"/>
      <c r="EJ258" s="84"/>
      <c r="EK258" s="84"/>
      <c r="EL258" s="84"/>
      <c r="EM258" s="84"/>
      <c r="EN258" s="84"/>
      <c r="EO258" s="84"/>
      <c r="EP258" s="84"/>
      <c r="EQ258" s="84"/>
      <c r="ER258" s="84"/>
      <c r="ES258" s="84"/>
      <c r="ET258" s="84"/>
      <c r="EU258" s="84"/>
      <c r="EV258" s="84"/>
      <c r="EW258" s="84"/>
      <c r="EX258" s="84"/>
      <c r="EY258" s="84"/>
      <c r="EZ258" s="84"/>
      <c r="FA258" s="84"/>
      <c r="FB258" s="84"/>
      <c r="FC258" s="84"/>
      <c r="FD258" s="84"/>
      <c r="FE258" s="84"/>
      <c r="FF258" s="84"/>
      <c r="FG258" s="84"/>
      <c r="FH258" s="84"/>
      <c r="FI258" s="84"/>
      <c r="FJ258" s="84"/>
      <c r="FK258" s="84"/>
      <c r="FL258" s="84"/>
      <c r="FM258" s="84"/>
      <c r="FN258" s="84"/>
      <c r="FO258" s="84"/>
      <c r="FP258" s="84"/>
      <c r="FQ258" s="84"/>
      <c r="FR258" s="84"/>
      <c r="FS258" s="84"/>
      <c r="FT258" s="84"/>
      <c r="FU258" s="84"/>
      <c r="FV258" s="84"/>
      <c r="FW258" s="84"/>
      <c r="FX258" s="84"/>
      <c r="FY258" s="84"/>
      <c r="FZ258" s="84"/>
      <c r="GA258" s="84"/>
      <c r="GB258" s="84"/>
      <c r="GC258" s="84"/>
      <c r="GD258" s="84"/>
      <c r="GE258" s="84"/>
      <c r="GF258" s="84"/>
      <c r="GG258" s="84"/>
      <c r="GH258" s="84"/>
      <c r="GI258" s="84"/>
      <c r="GJ258" s="84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</row>
    <row r="259" spans="1:210" s="86" customFormat="1" ht="41.25" customHeight="1">
      <c r="A259" s="99">
        <v>238</v>
      </c>
      <c r="B259" s="100"/>
      <c r="C259" s="100"/>
      <c r="D259" s="104" t="s">
        <v>474</v>
      </c>
      <c r="E259" s="105"/>
      <c r="F259" s="100"/>
      <c r="G259" s="100"/>
      <c r="H259" s="100"/>
      <c r="I259" s="100"/>
      <c r="J259" s="98">
        <v>64</v>
      </c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</row>
    <row r="260" spans="1:210" s="86" customFormat="1" ht="44.25" customHeight="1">
      <c r="A260" s="99">
        <v>239</v>
      </c>
      <c r="B260" s="100"/>
      <c r="C260" s="100"/>
      <c r="D260" s="104" t="s">
        <v>472</v>
      </c>
      <c r="E260" s="105"/>
      <c r="F260" s="100"/>
      <c r="G260" s="100"/>
      <c r="H260" s="100"/>
      <c r="I260" s="100"/>
      <c r="J260" s="98">
        <v>787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</row>
    <row r="261" spans="1:210" s="86" customFormat="1" ht="44.25" customHeight="1">
      <c r="A261" s="99">
        <v>240</v>
      </c>
      <c r="B261" s="100"/>
      <c r="C261" s="100"/>
      <c r="D261" s="104" t="s">
        <v>473</v>
      </c>
      <c r="E261" s="105"/>
      <c r="F261" s="100"/>
      <c r="G261" s="100"/>
      <c r="H261" s="100"/>
      <c r="I261" s="100"/>
      <c r="J261" s="98">
        <v>1920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/>
      <c r="DJ261" s="84"/>
      <c r="DK261" s="84"/>
      <c r="DL261" s="84"/>
      <c r="DM261" s="84"/>
      <c r="DN261" s="84"/>
      <c r="DO261" s="84"/>
      <c r="DP261" s="84"/>
      <c r="DQ261" s="84"/>
      <c r="DR261" s="84"/>
      <c r="DS261" s="84"/>
      <c r="DT261" s="84"/>
      <c r="DU261" s="84"/>
      <c r="DV261" s="84"/>
      <c r="DW261" s="84"/>
      <c r="DX261" s="84"/>
      <c r="DY261" s="84"/>
      <c r="DZ261" s="84"/>
      <c r="EA261" s="84"/>
      <c r="EB261" s="84"/>
      <c r="EC261" s="84"/>
      <c r="ED261" s="84"/>
      <c r="EE261" s="84"/>
      <c r="EF261" s="84"/>
      <c r="EG261" s="84"/>
      <c r="EH261" s="84"/>
      <c r="EI261" s="84"/>
      <c r="EJ261" s="84"/>
      <c r="EK261" s="84"/>
      <c r="EL261" s="84"/>
      <c r="EM261" s="84"/>
      <c r="EN261" s="84"/>
      <c r="EO261" s="84"/>
      <c r="EP261" s="84"/>
      <c r="EQ261" s="84"/>
      <c r="ER261" s="84"/>
      <c r="ES261" s="84"/>
      <c r="ET261" s="84"/>
      <c r="EU261" s="84"/>
      <c r="EV261" s="84"/>
      <c r="EW261" s="84"/>
      <c r="EX261" s="84"/>
      <c r="EY261" s="84"/>
      <c r="EZ261" s="84"/>
      <c r="FA261" s="84"/>
      <c r="FB261" s="84"/>
      <c r="FC261" s="84"/>
      <c r="FD261" s="84"/>
      <c r="FE261" s="84"/>
      <c r="FF261" s="84"/>
      <c r="FG261" s="84"/>
      <c r="FH261" s="84"/>
      <c r="FI261" s="84"/>
      <c r="FJ261" s="84"/>
      <c r="FK261" s="84"/>
      <c r="FL261" s="84"/>
      <c r="FM261" s="84"/>
      <c r="FN261" s="84"/>
      <c r="FO261" s="84"/>
      <c r="FP261" s="84"/>
      <c r="FQ261" s="84"/>
      <c r="FR261" s="84"/>
      <c r="FS261" s="84"/>
      <c r="FT261" s="84"/>
      <c r="FU261" s="84"/>
      <c r="FV261" s="84"/>
      <c r="FW261" s="84"/>
      <c r="FX261" s="84"/>
      <c r="FY261" s="84"/>
      <c r="FZ261" s="84"/>
      <c r="GA261" s="84"/>
      <c r="GB261" s="84"/>
      <c r="GC261" s="84"/>
      <c r="GD261" s="84"/>
      <c r="GE261" s="84"/>
      <c r="GF261" s="84"/>
      <c r="GG261" s="84"/>
      <c r="GH261" s="84"/>
      <c r="GI261" s="84"/>
      <c r="GJ261" s="84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</row>
    <row r="262" spans="1:210" s="10" customFormat="1" ht="21" customHeight="1">
      <c r="A262" s="99">
        <v>241</v>
      </c>
      <c r="B262" s="100"/>
      <c r="C262" s="100"/>
      <c r="D262" s="104" t="s">
        <v>369</v>
      </c>
      <c r="E262" s="105"/>
      <c r="F262" s="100"/>
      <c r="G262" s="100"/>
      <c r="H262" s="100"/>
      <c r="I262" s="100"/>
      <c r="J262" s="98">
        <v>68660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  <c r="CX262" s="84"/>
      <c r="CY262" s="84"/>
      <c r="CZ262" s="84"/>
      <c r="DA262" s="84"/>
      <c r="DB262" s="84"/>
      <c r="DC262" s="84"/>
      <c r="DD262" s="84"/>
      <c r="DE262" s="84"/>
      <c r="DF262" s="84"/>
      <c r="DG262" s="84"/>
      <c r="DH262" s="84"/>
      <c r="DI262" s="84"/>
      <c r="DJ262" s="84"/>
      <c r="DK262" s="84"/>
      <c r="DL262" s="84"/>
      <c r="DM262" s="84"/>
      <c r="DN262" s="84"/>
      <c r="DO262" s="84"/>
      <c r="DP262" s="84"/>
      <c r="DQ262" s="84"/>
      <c r="DR262" s="84"/>
      <c r="DS262" s="84"/>
      <c r="DT262" s="84"/>
      <c r="DU262" s="84"/>
      <c r="DV262" s="84"/>
      <c r="DW262" s="84"/>
      <c r="DX262" s="84"/>
      <c r="DY262" s="84"/>
      <c r="DZ262" s="84"/>
      <c r="EA262" s="84"/>
      <c r="EB262" s="84"/>
      <c r="EC262" s="84"/>
      <c r="ED262" s="84"/>
      <c r="EE262" s="84"/>
      <c r="EF262" s="84"/>
      <c r="EG262" s="84"/>
      <c r="EH262" s="84"/>
      <c r="EI262" s="84"/>
      <c r="EJ262" s="84"/>
      <c r="EK262" s="84"/>
      <c r="EL262" s="84"/>
      <c r="EM262" s="84"/>
      <c r="EN262" s="84"/>
      <c r="EO262" s="84"/>
      <c r="EP262" s="84"/>
      <c r="EQ262" s="84"/>
      <c r="ER262" s="84"/>
      <c r="ES262" s="84"/>
      <c r="ET262" s="84"/>
      <c r="EU262" s="84"/>
      <c r="EV262" s="84"/>
      <c r="EW262" s="84"/>
      <c r="EX262" s="84"/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4"/>
      <c r="FK262" s="84"/>
      <c r="FL262" s="84"/>
      <c r="FM262" s="84"/>
      <c r="FN262" s="84"/>
      <c r="FO262" s="84"/>
      <c r="FP262" s="84"/>
      <c r="FQ262" s="84"/>
      <c r="FR262" s="84"/>
      <c r="FS262" s="84"/>
      <c r="FT262" s="84"/>
      <c r="FU262" s="84"/>
      <c r="FV262" s="84"/>
      <c r="FW262" s="84"/>
      <c r="FX262" s="84"/>
      <c r="FY262" s="84"/>
      <c r="FZ262" s="84"/>
      <c r="GA262" s="84"/>
      <c r="GB262" s="84"/>
      <c r="GC262" s="84"/>
      <c r="GD262" s="84"/>
      <c r="GE262" s="84"/>
      <c r="GF262" s="84"/>
      <c r="GG262" s="84"/>
      <c r="GH262" s="84"/>
      <c r="GI262" s="84"/>
      <c r="GJ262" s="84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</row>
    <row r="263" spans="1:210" s="10" customFormat="1" ht="25.5">
      <c r="A263" s="99">
        <v>242</v>
      </c>
      <c r="B263" s="100"/>
      <c r="C263" s="100"/>
      <c r="D263" s="104" t="s">
        <v>370</v>
      </c>
      <c r="E263" s="105"/>
      <c r="F263" s="100"/>
      <c r="G263" s="100"/>
      <c r="H263" s="100"/>
      <c r="I263" s="100"/>
      <c r="J263" s="98">
        <v>2880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84"/>
      <c r="GD263" s="84"/>
      <c r="GE263" s="84"/>
      <c r="GF263" s="84"/>
      <c r="GG263" s="84"/>
      <c r="GH263" s="84"/>
      <c r="GI263" s="84"/>
      <c r="GJ263" s="84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</row>
    <row r="264" spans="1:210" s="10" customFormat="1" ht="30" customHeight="1">
      <c r="A264" s="99">
        <v>243</v>
      </c>
      <c r="B264" s="62"/>
      <c r="C264" s="62"/>
      <c r="D264" s="11" t="s">
        <v>471</v>
      </c>
      <c r="E264" s="63"/>
      <c r="F264" s="62"/>
      <c r="G264" s="62"/>
      <c r="H264" s="62"/>
      <c r="I264" s="62"/>
      <c r="J264" s="98">
        <v>11600</v>
      </c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84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</row>
    <row r="265" spans="1:210" s="10" customFormat="1" ht="25.5">
      <c r="A265" s="99">
        <v>244</v>
      </c>
      <c r="B265" s="62"/>
      <c r="C265" s="62"/>
      <c r="D265" s="120" t="s">
        <v>376</v>
      </c>
      <c r="E265" s="121"/>
      <c r="F265" s="62"/>
      <c r="G265" s="62"/>
      <c r="H265" s="62"/>
      <c r="I265" s="62"/>
      <c r="J265" s="12" t="s">
        <v>464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84"/>
      <c r="GD265" s="84"/>
      <c r="GE265" s="84"/>
      <c r="GF265" s="84"/>
      <c r="GG265" s="84"/>
      <c r="GH265" s="84"/>
      <c r="GI265" s="84"/>
      <c r="GJ265" s="84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</row>
    <row r="266" spans="1:210" s="10" customFormat="1" ht="25.5">
      <c r="A266" s="99">
        <v>245</v>
      </c>
      <c r="B266" s="62"/>
      <c r="C266" s="62"/>
      <c r="D266" s="112" t="s">
        <v>377</v>
      </c>
      <c r="E266" s="113"/>
      <c r="F266" s="68"/>
      <c r="G266" s="68"/>
      <c r="H266" s="62"/>
      <c r="I266" s="62"/>
      <c r="J266" s="12" t="s">
        <v>464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4"/>
      <c r="FK266" s="84"/>
      <c r="FL266" s="84"/>
      <c r="FM266" s="84"/>
      <c r="FN266" s="84"/>
      <c r="FO266" s="84"/>
      <c r="FP266" s="84"/>
      <c r="FQ266" s="84"/>
      <c r="FR266" s="84"/>
      <c r="FS266" s="84"/>
      <c r="FT266" s="84"/>
      <c r="FU266" s="84"/>
      <c r="FV266" s="84"/>
      <c r="FW266" s="84"/>
      <c r="FX266" s="84"/>
      <c r="FY266" s="84"/>
      <c r="FZ266" s="84"/>
      <c r="GA266" s="84"/>
      <c r="GB266" s="84"/>
      <c r="GC266" s="84"/>
      <c r="GD266" s="84"/>
      <c r="GE266" s="84"/>
      <c r="GF266" s="84"/>
      <c r="GG266" s="84"/>
      <c r="GH266" s="84"/>
      <c r="GI266" s="84"/>
      <c r="GJ266" s="84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</row>
    <row r="267" spans="1:210" s="10" customFormat="1" ht="25.5">
      <c r="A267" s="99">
        <v>246</v>
      </c>
      <c r="B267" s="62"/>
      <c r="C267" s="62"/>
      <c r="D267" s="112" t="s">
        <v>378</v>
      </c>
      <c r="E267" s="113"/>
      <c r="F267" s="68"/>
      <c r="G267" s="68"/>
      <c r="H267" s="62"/>
      <c r="I267" s="62"/>
      <c r="J267" s="12" t="s">
        <v>464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84"/>
      <c r="FU267" s="84"/>
      <c r="FV267" s="84"/>
      <c r="FW267" s="84"/>
      <c r="FX267" s="84"/>
      <c r="FY267" s="84"/>
      <c r="FZ267" s="84"/>
      <c r="GA267" s="84"/>
      <c r="GB267" s="84"/>
      <c r="GC267" s="84"/>
      <c r="GD267" s="84"/>
      <c r="GE267" s="84"/>
      <c r="GF267" s="84"/>
      <c r="GG267" s="84"/>
      <c r="GH267" s="84"/>
      <c r="GI267" s="84"/>
      <c r="GJ267" s="84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</row>
    <row r="268" spans="1:210" s="10" customFormat="1" ht="25.5">
      <c r="A268" s="99">
        <v>247</v>
      </c>
      <c r="B268" s="62"/>
      <c r="C268" s="62"/>
      <c r="D268" s="112" t="s">
        <v>379</v>
      </c>
      <c r="E268" s="113"/>
      <c r="F268" s="68"/>
      <c r="G268" s="68"/>
      <c r="H268" s="62"/>
      <c r="I268" s="62"/>
      <c r="J268" s="12" t="s">
        <v>464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84"/>
      <c r="FU268" s="84"/>
      <c r="FV268" s="84"/>
      <c r="FW268" s="84"/>
      <c r="FX268" s="84"/>
      <c r="FY268" s="84"/>
      <c r="FZ268" s="84"/>
      <c r="GA268" s="84"/>
      <c r="GB268" s="84"/>
      <c r="GC268" s="84"/>
      <c r="GD268" s="84"/>
      <c r="GE268" s="84"/>
      <c r="GF268" s="84"/>
      <c r="GG268" s="84"/>
      <c r="GH268" s="84"/>
      <c r="GI268" s="84"/>
      <c r="GJ268" s="84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</row>
    <row r="269" spans="1:210" s="10" customFormat="1" ht="25.5">
      <c r="A269" s="99">
        <v>248</v>
      </c>
      <c r="B269" s="62"/>
      <c r="C269" s="62"/>
      <c r="D269" s="112" t="s">
        <v>380</v>
      </c>
      <c r="E269" s="113"/>
      <c r="F269" s="68"/>
      <c r="G269" s="68"/>
      <c r="H269" s="62"/>
      <c r="I269" s="62"/>
      <c r="J269" s="12" t="s">
        <v>464</v>
      </c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</row>
    <row r="270" spans="1:210" s="10" customFormat="1" ht="47.25" customHeight="1">
      <c r="A270" s="99">
        <v>249</v>
      </c>
      <c r="B270" s="62"/>
      <c r="C270" s="62"/>
      <c r="D270" s="112" t="s">
        <v>381</v>
      </c>
      <c r="E270" s="113"/>
      <c r="F270" s="68"/>
      <c r="G270" s="68"/>
      <c r="H270" s="62"/>
      <c r="I270" s="62"/>
      <c r="J270" s="12" t="s">
        <v>464</v>
      </c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84"/>
      <c r="FU270" s="84"/>
      <c r="FV270" s="84"/>
      <c r="FW270" s="84"/>
      <c r="FX270" s="84"/>
      <c r="FY270" s="84"/>
      <c r="FZ270" s="84"/>
      <c r="GA270" s="84"/>
      <c r="GB270" s="84"/>
      <c r="GC270" s="84"/>
      <c r="GD270" s="84"/>
      <c r="GE270" s="84"/>
      <c r="GF270" s="84"/>
      <c r="GG270" s="84"/>
      <c r="GH270" s="84"/>
      <c r="GI270" s="84"/>
      <c r="GJ270" s="84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</row>
    <row r="271" spans="1:210" s="10" customFormat="1" ht="25.5">
      <c r="A271" s="99">
        <v>250</v>
      </c>
      <c r="B271" s="62"/>
      <c r="C271" s="62"/>
      <c r="D271" s="112" t="s">
        <v>383</v>
      </c>
      <c r="E271" s="113"/>
      <c r="F271" s="65">
        <v>200</v>
      </c>
      <c r="G271" s="68"/>
      <c r="H271" s="62"/>
      <c r="I271" s="62"/>
      <c r="J271" s="12" t="s">
        <v>455</v>
      </c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84"/>
      <c r="FU271" s="84"/>
      <c r="FV271" s="84"/>
      <c r="FW271" s="84"/>
      <c r="FX271" s="84"/>
      <c r="FY271" s="84"/>
      <c r="FZ271" s="84"/>
      <c r="GA271" s="84"/>
      <c r="GB271" s="84"/>
      <c r="GC271" s="84"/>
      <c r="GD271" s="84"/>
      <c r="GE271" s="84"/>
      <c r="GF271" s="84"/>
      <c r="GG271" s="84"/>
      <c r="GH271" s="84"/>
      <c r="GI271" s="84"/>
      <c r="GJ271" s="84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</row>
    <row r="272" spans="1:210" s="10" customFormat="1" ht="25.5">
      <c r="A272" s="99">
        <v>251</v>
      </c>
      <c r="B272" s="66"/>
      <c r="C272" s="66"/>
      <c r="D272" s="116" t="s">
        <v>457</v>
      </c>
      <c r="E272" s="116"/>
      <c r="F272" s="116"/>
      <c r="G272" s="116"/>
      <c r="H272" s="66"/>
      <c r="I272" s="66"/>
      <c r="J272" s="12" t="s">
        <v>454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84"/>
      <c r="FU272" s="84"/>
      <c r="FV272" s="84"/>
      <c r="FW272" s="84"/>
      <c r="FX272" s="84"/>
      <c r="FY272" s="84"/>
      <c r="FZ272" s="84"/>
      <c r="GA272" s="84"/>
      <c r="GB272" s="84"/>
      <c r="GC272" s="84"/>
      <c r="GD272" s="84"/>
      <c r="GE272" s="84"/>
      <c r="GF272" s="84"/>
      <c r="GG272" s="84"/>
      <c r="GH272" s="84"/>
      <c r="GI272" s="84"/>
      <c r="GJ272" s="84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</row>
    <row r="273" spans="1:210" s="86" customFormat="1" ht="33" customHeight="1">
      <c r="A273" s="99">
        <v>252</v>
      </c>
      <c r="B273" s="106"/>
      <c r="C273" s="106"/>
      <c r="D273" s="115" t="s">
        <v>458</v>
      </c>
      <c r="E273" s="115"/>
      <c r="F273" s="115"/>
      <c r="G273" s="115"/>
      <c r="H273" s="106"/>
      <c r="I273" s="106"/>
      <c r="J273" s="107" t="s">
        <v>455</v>
      </c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84"/>
      <c r="FU273" s="84"/>
      <c r="FV273" s="84"/>
      <c r="FW273" s="84"/>
      <c r="FX273" s="84"/>
      <c r="FY273" s="84"/>
      <c r="FZ273" s="84"/>
      <c r="GA273" s="84"/>
      <c r="GB273" s="84"/>
      <c r="GC273" s="84"/>
      <c r="GD273" s="84"/>
      <c r="GE273" s="84"/>
      <c r="GF273" s="84"/>
      <c r="GG273" s="84"/>
      <c r="GH273" s="84"/>
      <c r="GI273" s="84"/>
      <c r="GJ273" s="84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</row>
    <row r="274" spans="1:210" s="10" customFormat="1" ht="25.5">
      <c r="A274" s="99">
        <v>253</v>
      </c>
      <c r="B274" s="32"/>
      <c r="C274" s="32"/>
      <c r="D274" s="67" t="s">
        <v>384</v>
      </c>
      <c r="E274" s="67"/>
      <c r="F274" s="67"/>
      <c r="G274" s="67"/>
      <c r="H274" s="32"/>
      <c r="I274" s="32"/>
      <c r="J274" s="12" t="s">
        <v>455</v>
      </c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</row>
    <row r="275" spans="1:210" s="10" customFormat="1" ht="12" customHeight="1">
      <c r="A275" s="78"/>
      <c r="B275" s="71"/>
      <c r="C275" s="71"/>
      <c r="D275" s="72"/>
      <c r="E275" s="72"/>
      <c r="F275" s="72"/>
      <c r="G275" s="72"/>
      <c r="H275" s="71"/>
      <c r="I275" s="71"/>
      <c r="J275" s="73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84"/>
      <c r="FU275" s="84"/>
      <c r="FV275" s="84"/>
      <c r="FW275" s="84"/>
      <c r="FX275" s="84"/>
      <c r="FY275" s="84"/>
      <c r="FZ275" s="84"/>
      <c r="GA275" s="84"/>
      <c r="GB275" s="84"/>
      <c r="GC275" s="84"/>
      <c r="GD275" s="84"/>
      <c r="GE275" s="84"/>
      <c r="GF275" s="84"/>
      <c r="GG275" s="84"/>
      <c r="GH275" s="84"/>
      <c r="GI275" s="84"/>
      <c r="GJ275" s="84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</row>
    <row r="277" spans="1:4" ht="12.75">
      <c r="A277" s="76" t="s">
        <v>375</v>
      </c>
      <c r="B277" s="77"/>
      <c r="C277" s="77"/>
      <c r="D277" s="77" t="s">
        <v>374</v>
      </c>
    </row>
    <row r="278" spans="1:4" ht="12.75">
      <c r="A278" s="76"/>
      <c r="B278" s="77"/>
      <c r="C278" s="77"/>
      <c r="D278" s="77"/>
    </row>
    <row r="279" spans="1:10" ht="31.5" customHeight="1">
      <c r="A279" s="76" t="s">
        <v>463</v>
      </c>
      <c r="B279" s="74"/>
      <c r="C279" s="74"/>
      <c r="D279" s="75" t="s">
        <v>382</v>
      </c>
      <c r="E279" s="70"/>
      <c r="F279" s="70"/>
      <c r="G279" s="70"/>
      <c r="H279" s="69"/>
      <c r="I279" s="69"/>
      <c r="J279" s="103">
        <v>1930</v>
      </c>
    </row>
    <row r="280" spans="1:10" ht="40.5" customHeight="1">
      <c r="A280" s="6"/>
      <c r="B280" s="6"/>
      <c r="C280" s="6"/>
      <c r="D280" s="6" t="s">
        <v>456</v>
      </c>
      <c r="J280" s="33" t="s">
        <v>467</v>
      </c>
    </row>
    <row r="281" spans="1:4" ht="12.75">
      <c r="A281" s="6"/>
      <c r="B281" s="6"/>
      <c r="C281" s="6"/>
      <c r="D281" s="6"/>
    </row>
  </sheetData>
  <sheetProtection formatCells="0" formatColumns="0" formatRows="0" insertHyperlinks="0" sort="0" autoFilter="0" pivotTables="0"/>
  <protectedRanges>
    <protectedRange sqref="A10:I138" name="Цены номенклатуры"/>
    <protectedRange sqref="E150:E151 D152:E154 E156 D157:E162 D164:E164 D169:E169 D171:E171 E174 D176:E176 E185 D178:E181 E182:E183 D204:E249 E194:E203 D148:D151 D143:D146 B143:C176 A143:A162 A164:A169 A171:A176 A178:C249" name="Цены номенклатуры_1"/>
    <protectedRange sqref="J178:J180 J228:J229 J176 J203 J211:J213" name="Цены номенклатуры_2"/>
    <protectedRange sqref="D155:D156" name="Цены номенклатуры_1_1"/>
    <protectedRange sqref="D165:D167" name="Цены номенклатуры_1_2"/>
    <protectedRange sqref="D168 A170" name="Цены номенклатуры_1_3"/>
    <protectedRange sqref="D172" name="Цены номенклатуры_1_4"/>
    <protectedRange sqref="D174" name="Цены номенклатуры_1_5"/>
    <protectedRange sqref="D197:D199" name="Цены номенклатуры_1_6"/>
  </protectedRanges>
  <mergeCells count="19">
    <mergeCell ref="A5:J5"/>
    <mergeCell ref="D2:J2"/>
    <mergeCell ref="D3:J3"/>
    <mergeCell ref="D4:J4"/>
    <mergeCell ref="D265:E265"/>
    <mergeCell ref="A142:J142"/>
    <mergeCell ref="A147:J147"/>
    <mergeCell ref="A163:J163"/>
    <mergeCell ref="A170:J170"/>
    <mergeCell ref="A140:J140"/>
    <mergeCell ref="D266:E266"/>
    <mergeCell ref="D250:F250"/>
    <mergeCell ref="D273:G273"/>
    <mergeCell ref="D270:E270"/>
    <mergeCell ref="D271:E271"/>
    <mergeCell ref="D267:E267"/>
    <mergeCell ref="D269:E269"/>
    <mergeCell ref="D272:G272"/>
    <mergeCell ref="D268:E268"/>
  </mergeCells>
  <printOptions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</cp:lastModifiedBy>
  <cp:lastPrinted>2023-12-27T12:38:24Z</cp:lastPrinted>
  <dcterms:created xsi:type="dcterms:W3CDTF">2021-12-22T07:11:36Z</dcterms:created>
  <dcterms:modified xsi:type="dcterms:W3CDTF">2024-01-09T05:31:07Z</dcterms:modified>
  <cp:category/>
  <cp:version/>
  <cp:contentType/>
  <cp:contentStatus/>
  <cp:revision>1</cp:revision>
</cp:coreProperties>
</file>